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agona_000\Desktop\委員会委嘱関連資料\18-0322◯公告資料一式校閲無\"/>
    </mc:Choice>
  </mc:AlternateContent>
  <bookViews>
    <workbookView xWindow="-15" yWindow="15" windowWidth="15570" windowHeight="11610" tabRatio="909"/>
  </bookViews>
  <sheets>
    <sheet name="様式リスト" sheetId="117" r:id="rId1"/>
    <sheet name="第７-3-１号様式" sheetId="98" r:id="rId2"/>
    <sheet name="第７-3-2(1)号様式" sheetId="125" r:id="rId3"/>
    <sheet name="第７-3-2(2)号様式" sheetId="133" r:id="rId4"/>
    <sheet name="第７-3-2(3)号様式" sheetId="140" r:id="rId5"/>
    <sheet name="第7-3-2号様式（記入例）" sheetId="134" r:id="rId6"/>
    <sheet name="第7-3-3(1)号様式" sheetId="135" r:id="rId7"/>
    <sheet name="第7-3-3(2)号様式" sheetId="136" r:id="rId8"/>
    <sheet name="第7-3-3号様式 (記入例)" sheetId="105" r:id="rId9"/>
    <sheet name="第7-3-4(1)号様式" sheetId="57" r:id="rId10"/>
    <sheet name="第7-3-4(2)号様式" sheetId="137" r:id="rId11"/>
    <sheet name="第7-3-4 (3)号様式" sheetId="141" r:id="rId12"/>
    <sheet name="第7-3-5号様式" sheetId="113" r:id="rId13"/>
  </sheets>
  <definedNames>
    <definedName name="_xlnm.Print_Area" localSheetId="1">'第７-3-１号様式'!$B$1:$S$108</definedName>
    <definedName name="_xlnm.Print_Area" localSheetId="2">'第７-3-2(1)号様式'!$B$1:$J$34</definedName>
    <definedName name="_xlnm.Print_Area" localSheetId="3">'第７-3-2(2)号様式'!$B$1:$J$34</definedName>
    <definedName name="_xlnm.Print_Area" localSheetId="4">'第７-3-2(3)号様式'!$B$1:$J$34</definedName>
    <definedName name="_xlnm.Print_Area" localSheetId="5">'第7-3-2号様式（記入例）'!$B$1:$K$29</definedName>
    <definedName name="_xlnm.Print_Area" localSheetId="6">'第7-3-3(1)号様式'!$A$1:$S$77</definedName>
    <definedName name="_xlnm.Print_Area" localSheetId="7">'第7-3-3(2)号様式'!$A$1:$S$77</definedName>
    <definedName name="_xlnm.Print_Area" localSheetId="8">'第7-3-3号様式 (記入例)'!$A$1:$S$77</definedName>
    <definedName name="_xlnm.Print_Area" localSheetId="11">'第7-3-4 (3)号様式'!$B$1:$K$19</definedName>
    <definedName name="_xlnm.Print_Area" localSheetId="9">'第7-3-4(1)号様式'!$B$1:$K$37</definedName>
    <definedName name="_xlnm.Print_Area" localSheetId="10">'第7-3-4(2)号様式'!$B$1:$K$37</definedName>
    <definedName name="_xlnm.Print_Area" localSheetId="12">'第7-3-5号様式'!$B$1:$Q$41</definedName>
    <definedName name="_xlnm.Print_Titles" localSheetId="6">'第7-3-3(1)号様式'!$2:$4</definedName>
    <definedName name="_xlnm.Print_Titles" localSheetId="7">'第7-3-3(2)号様式'!$2:$4</definedName>
    <definedName name="_xlnm.Print_Titles" localSheetId="8">'第7-3-3号様式 (記入例)'!$2:$4</definedName>
  </definedNames>
  <calcPr calcId="152511"/>
</workbook>
</file>

<file path=xl/calcChain.xml><?xml version="1.0" encoding="utf-8"?>
<calcChain xmlns="http://schemas.openxmlformats.org/spreadsheetml/2006/main">
  <c r="P27" i="98" l="1"/>
  <c r="Q26" i="98"/>
  <c r="Q25" i="98"/>
  <c r="Q24" i="98"/>
  <c r="Q23" i="98"/>
  <c r="Q22" i="98"/>
  <c r="Q21" i="98"/>
  <c r="Q20" i="98"/>
  <c r="Q27" i="98" s="1"/>
  <c r="Q19" i="98"/>
  <c r="E89" i="98"/>
  <c r="H88" i="98"/>
  <c r="H87" i="98"/>
  <c r="H86" i="98"/>
  <c r="H85" i="98"/>
  <c r="H84" i="98"/>
  <c r="H83" i="98"/>
  <c r="H82" i="98"/>
  <c r="H23" i="98"/>
  <c r="H22" i="98"/>
  <c r="H21" i="98"/>
  <c r="H20" i="98"/>
  <c r="B8" i="140"/>
  <c r="B9" i="140" s="1"/>
  <c r="B10" i="140" s="1"/>
  <c r="B11" i="140" s="1"/>
  <c r="B12" i="140" s="1"/>
  <c r="B13" i="140" s="1"/>
  <c r="B14" i="140" s="1"/>
  <c r="B15" i="140" s="1"/>
  <c r="B16" i="140" s="1"/>
  <c r="B17" i="140" s="1"/>
  <c r="B18" i="140" s="1"/>
  <c r="B19" i="140" s="1"/>
  <c r="B20" i="140" s="1"/>
  <c r="B21" i="140" s="1"/>
  <c r="B22" i="140" s="1"/>
  <c r="B23" i="140" s="1"/>
  <c r="B24" i="140" s="1"/>
  <c r="B25" i="140" s="1"/>
  <c r="B26" i="140" s="1"/>
  <c r="B27" i="140" s="1"/>
  <c r="B28" i="140" s="1"/>
  <c r="B29" i="140" s="1"/>
  <c r="B30" i="140" s="1"/>
  <c r="G7" i="140"/>
  <c r="G8" i="140"/>
  <c r="G9" i="140" s="1"/>
  <c r="G10" i="140" s="1"/>
  <c r="G11" i="140" s="1"/>
  <c r="G12" i="140" s="1"/>
  <c r="G13" i="140" s="1"/>
  <c r="G14" i="140" s="1"/>
  <c r="G15" i="140" s="1"/>
  <c r="G16" i="140" s="1"/>
  <c r="G17" i="140" s="1"/>
  <c r="G18" i="140" s="1"/>
  <c r="G19" i="140" s="1"/>
  <c r="G20" i="140" s="1"/>
  <c r="G21" i="140" s="1"/>
  <c r="G22" i="140" s="1"/>
  <c r="G23" i="140" s="1"/>
  <c r="G24" i="140" s="1"/>
  <c r="G25" i="140" s="1"/>
  <c r="G26" i="140" s="1"/>
  <c r="G27" i="140" s="1"/>
  <c r="G28" i="140" s="1"/>
  <c r="G29" i="140" s="1"/>
  <c r="G30" i="140" s="1"/>
  <c r="B7" i="140"/>
  <c r="G7" i="134"/>
  <c r="G8" i="134" s="1"/>
  <c r="G9" i="134" s="1"/>
  <c r="G10" i="134" s="1"/>
  <c r="G11" i="134" s="1"/>
  <c r="G12" i="134" s="1"/>
  <c r="G13" i="134" s="1"/>
  <c r="G14" i="134" s="1"/>
  <c r="G15" i="134" s="1"/>
  <c r="G16" i="134" s="1"/>
  <c r="G17" i="134" s="1"/>
  <c r="G18" i="134" s="1"/>
  <c r="G19" i="134" s="1"/>
  <c r="G20" i="134" s="1"/>
  <c r="G21" i="134" s="1"/>
  <c r="G22" i="134" s="1"/>
  <c r="G23" i="134" s="1"/>
  <c r="G24" i="134" s="1"/>
  <c r="G25" i="134" s="1"/>
  <c r="B7" i="134"/>
  <c r="B8" i="134"/>
  <c r="B9" i="134" s="1"/>
  <c r="B10" i="134" s="1"/>
  <c r="B11" i="134" s="1"/>
  <c r="B12" i="134" s="1"/>
  <c r="B13" i="134" s="1"/>
  <c r="B14" i="134" s="1"/>
  <c r="B15" i="134" s="1"/>
  <c r="B16" i="134" s="1"/>
  <c r="B17" i="134" s="1"/>
  <c r="B18" i="134" s="1"/>
  <c r="B19" i="134" s="1"/>
  <c r="B20" i="134" s="1"/>
  <c r="B21" i="134" s="1"/>
  <c r="B22" i="134" s="1"/>
  <c r="B23" i="134" s="1"/>
  <c r="B24" i="134" s="1"/>
  <c r="B25" i="134" s="1"/>
  <c r="G7" i="133"/>
  <c r="G8" i="133" s="1"/>
  <c r="G9" i="133" s="1"/>
  <c r="G10" i="133" s="1"/>
  <c r="G11" i="133" s="1"/>
  <c r="G12" i="133" s="1"/>
  <c r="G13" i="133" s="1"/>
  <c r="G14" i="133" s="1"/>
  <c r="G15" i="133" s="1"/>
  <c r="G16" i="133" s="1"/>
  <c r="G17" i="133" s="1"/>
  <c r="G18" i="133" s="1"/>
  <c r="G19" i="133" s="1"/>
  <c r="G20" i="133" s="1"/>
  <c r="G21" i="133" s="1"/>
  <c r="G22" i="133" s="1"/>
  <c r="G23" i="133" s="1"/>
  <c r="G24" i="133" s="1"/>
  <c r="G25" i="133" s="1"/>
  <c r="G26" i="133" s="1"/>
  <c r="G27" i="133" s="1"/>
  <c r="G28" i="133" s="1"/>
  <c r="G29" i="133" s="1"/>
  <c r="G30" i="133" s="1"/>
  <c r="B7" i="133"/>
  <c r="B8" i="133" s="1"/>
  <c r="B9" i="133" s="1"/>
  <c r="B10" i="133" s="1"/>
  <c r="B11" i="133" s="1"/>
  <c r="B12" i="133" s="1"/>
  <c r="B13" i="133" s="1"/>
  <c r="B14" i="133" s="1"/>
  <c r="B15" i="133" s="1"/>
  <c r="B16" i="133" s="1"/>
  <c r="B17" i="133" s="1"/>
  <c r="B18" i="133" s="1"/>
  <c r="B19" i="133" s="1"/>
  <c r="B20" i="133" s="1"/>
  <c r="B21" i="133" s="1"/>
  <c r="B22" i="133" s="1"/>
  <c r="B23" i="133" s="1"/>
  <c r="B24" i="133" s="1"/>
  <c r="B25" i="133" s="1"/>
  <c r="B26" i="133" s="1"/>
  <c r="B27" i="133" s="1"/>
  <c r="B28" i="133" s="1"/>
  <c r="B29" i="133" s="1"/>
  <c r="B30" i="133" s="1"/>
  <c r="G7" i="125"/>
  <c r="G8" i="125" s="1"/>
  <c r="G9" i="125" s="1"/>
  <c r="G10" i="125" s="1"/>
  <c r="G11" i="125" s="1"/>
  <c r="G12" i="125" s="1"/>
  <c r="G13" i="125" s="1"/>
  <c r="G14" i="125" s="1"/>
  <c r="G15" i="125" s="1"/>
  <c r="G16" i="125" s="1"/>
  <c r="G17" i="125" s="1"/>
  <c r="G18" i="125" s="1"/>
  <c r="G19" i="125" s="1"/>
  <c r="G20" i="125" s="1"/>
  <c r="G21" i="125" s="1"/>
  <c r="G22" i="125" s="1"/>
  <c r="G23" i="125" s="1"/>
  <c r="G24" i="125" s="1"/>
  <c r="G25" i="125" s="1"/>
  <c r="G26" i="125" s="1"/>
  <c r="G27" i="125" s="1"/>
  <c r="G28" i="125" s="1"/>
  <c r="G29" i="125" s="1"/>
  <c r="G30" i="125" s="1"/>
  <c r="B7" i="125"/>
  <c r="B8" i="125" s="1"/>
  <c r="B9" i="125" s="1"/>
  <c r="B10" i="125" s="1"/>
  <c r="B11" i="125" s="1"/>
  <c r="B12" i="125" s="1"/>
  <c r="B13" i="125" s="1"/>
  <c r="B14" i="125" s="1"/>
  <c r="B15" i="125" s="1"/>
  <c r="B16" i="125" s="1"/>
  <c r="B17" i="125" s="1"/>
  <c r="B18" i="125" s="1"/>
  <c r="B19" i="125" s="1"/>
  <c r="B20" i="125" s="1"/>
  <c r="B21" i="125" s="1"/>
  <c r="B22" i="125" s="1"/>
  <c r="B23" i="125" s="1"/>
  <c r="B24" i="125" s="1"/>
  <c r="B25" i="125" s="1"/>
  <c r="B26" i="125" s="1"/>
  <c r="B27" i="125" s="1"/>
  <c r="B28" i="125" s="1"/>
  <c r="B29" i="125" s="1"/>
  <c r="B30" i="125" s="1"/>
  <c r="Q15" i="98"/>
  <c r="Q14" i="98"/>
  <c r="Q13" i="98"/>
  <c r="Q12" i="98"/>
  <c r="Q11" i="98"/>
  <c r="Q10" i="98"/>
  <c r="Q9" i="98"/>
  <c r="Q8" i="98"/>
  <c r="Q7" i="98"/>
  <c r="Q6" i="98"/>
  <c r="Q16" i="98" s="1"/>
  <c r="Q29" i="98" s="1"/>
  <c r="H15" i="98"/>
  <c r="H14" i="98"/>
  <c r="H13" i="98"/>
  <c r="H12" i="98"/>
  <c r="H11" i="98"/>
  <c r="H10" i="98"/>
  <c r="H9" i="98"/>
  <c r="H8" i="98"/>
  <c r="H7" i="98"/>
  <c r="H6" i="98"/>
  <c r="E16" i="98"/>
  <c r="G29" i="98" s="1"/>
  <c r="G30" i="98" s="1"/>
  <c r="N16" i="98"/>
  <c r="P29" i="98"/>
  <c r="H26" i="98"/>
  <c r="H25" i="98"/>
  <c r="H24" i="98"/>
  <c r="H19" i="98"/>
  <c r="H27" i="98" s="1"/>
  <c r="H29" i="98" s="1"/>
  <c r="H30" i="98" s="1"/>
  <c r="G27" i="98"/>
</calcChain>
</file>

<file path=xl/sharedStrings.xml><?xml version="1.0" encoding="utf-8"?>
<sst xmlns="http://schemas.openxmlformats.org/spreadsheetml/2006/main" count="646" uniqueCount="222">
  <si>
    <t>設備</t>
    <rPh sb="0" eb="2">
      <t>セツビ</t>
    </rPh>
    <phoneticPr fontId="2"/>
  </si>
  <si>
    <t>給水設備</t>
    <rPh sb="0" eb="2">
      <t>キュウスイ</t>
    </rPh>
    <rPh sb="2" eb="4">
      <t>セツビ</t>
    </rPh>
    <phoneticPr fontId="2"/>
  </si>
  <si>
    <t>１班の</t>
  </si>
  <si>
    <t>合計
（人）</t>
  </si>
  <si>
    <t>人数</t>
  </si>
  <si>
    <t>11月</t>
  </si>
  <si>
    <t>12月</t>
  </si>
  <si>
    <t>1月</t>
  </si>
  <si>
    <t>2月</t>
  </si>
  <si>
    <t>3月</t>
  </si>
  <si>
    <t>単位</t>
    <rPh sb="0" eb="2">
      <t>タンイ</t>
    </rPh>
    <phoneticPr fontId="15"/>
  </si>
  <si>
    <t>日</t>
    <rPh sb="0" eb="1">
      <t>ニチ</t>
    </rPh>
    <phoneticPr fontId="15"/>
  </si>
  <si>
    <t>名　称</t>
    <rPh sb="0" eb="1">
      <t>ナ</t>
    </rPh>
    <rPh sb="2" eb="3">
      <t>ショウ</t>
    </rPh>
    <phoneticPr fontId="2"/>
  </si>
  <si>
    <t>年間</t>
    <rPh sb="0" eb="2">
      <t>ネンカン</t>
    </rPh>
    <phoneticPr fontId="15"/>
  </si>
  <si>
    <t>法定検査・定期点検項目</t>
    <rPh sb="5" eb="7">
      <t>テイキ</t>
    </rPh>
    <rPh sb="7" eb="9">
      <t>テンケン</t>
    </rPh>
    <rPh sb="9" eb="11">
      <t>コウモク</t>
    </rPh>
    <phoneticPr fontId="2"/>
  </si>
  <si>
    <t>人件費合計
（千円/人）</t>
    <rPh sb="0" eb="3">
      <t>ジンケンヒ</t>
    </rPh>
    <rPh sb="3" eb="5">
      <t>ゴウケイ</t>
    </rPh>
    <phoneticPr fontId="2"/>
  </si>
  <si>
    <t>使用量（/年）</t>
    <rPh sb="0" eb="3">
      <t>シヨウリョウ</t>
    </rPh>
    <rPh sb="5" eb="6">
      <t>ネン</t>
    </rPh>
    <phoneticPr fontId="2"/>
  </si>
  <si>
    <t>勤務体制</t>
  </si>
  <si>
    <t>小　計</t>
  </si>
  <si>
    <t>備考</t>
  </si>
  <si>
    <t>その他</t>
  </si>
  <si>
    <t>年次</t>
  </si>
  <si>
    <t>月</t>
  </si>
  <si>
    <t>４月</t>
  </si>
  <si>
    <t>５月</t>
  </si>
  <si>
    <t>６月</t>
  </si>
  <si>
    <t>７月</t>
  </si>
  <si>
    <t>８月</t>
  </si>
  <si>
    <t>９月</t>
  </si>
  <si>
    <t>１０月</t>
  </si>
  <si>
    <t>１１月</t>
  </si>
  <si>
    <t>１２月</t>
  </si>
  <si>
    <t>１月</t>
  </si>
  <si>
    <t>２月</t>
  </si>
  <si>
    <t>３月</t>
  </si>
  <si>
    <t>凡　　　　　例</t>
  </si>
  <si>
    <t>備　考</t>
    <rPh sb="0" eb="3">
      <t>ビコウ</t>
    </rPh>
    <phoneticPr fontId="2"/>
  </si>
  <si>
    <t>単位</t>
    <rPh sb="0" eb="2">
      <t>タンイ</t>
    </rPh>
    <phoneticPr fontId="2"/>
  </si>
  <si>
    <t>排水処理設備</t>
    <rPh sb="0" eb="2">
      <t>ハイスイ</t>
    </rPh>
    <rPh sb="2" eb="4">
      <t>ショリ</t>
    </rPh>
    <rPh sb="4" eb="6">
      <t>セツビ</t>
    </rPh>
    <phoneticPr fontId="2"/>
  </si>
  <si>
    <t>月</t>
    <rPh sb="0" eb="1">
      <t>ツキ</t>
    </rPh>
    <phoneticPr fontId="2"/>
  </si>
  <si>
    <t>4月</t>
    <rPh sb="1" eb="2">
      <t>ガツ</t>
    </rPh>
    <phoneticPr fontId="15"/>
  </si>
  <si>
    <t>5月</t>
  </si>
  <si>
    <t>6月</t>
  </si>
  <si>
    <t>7月</t>
  </si>
  <si>
    <t>8月</t>
  </si>
  <si>
    <t>9月</t>
  </si>
  <si>
    <t>10月</t>
  </si>
  <si>
    <t>人件費単価
（千円/人）</t>
    <rPh sb="0" eb="3">
      <t>ジンケンヒ</t>
    </rPh>
    <rPh sb="3" eb="5">
      <t>タンカ</t>
    </rPh>
    <rPh sb="7" eb="9">
      <t>センエン</t>
    </rPh>
    <rPh sb="10" eb="11">
      <t>ニン</t>
    </rPh>
    <phoneticPr fontId="2"/>
  </si>
  <si>
    <t>必要人数（人）</t>
    <phoneticPr fontId="2"/>
  </si>
  <si>
    <t>班数</t>
    <phoneticPr fontId="2"/>
  </si>
  <si>
    <t>法定点検・定期点検</t>
    <rPh sb="2" eb="4">
      <t>テンケン</t>
    </rPh>
    <rPh sb="5" eb="7">
      <t>テイキ</t>
    </rPh>
    <rPh sb="7" eb="9">
      <t>テンケン</t>
    </rPh>
    <phoneticPr fontId="2"/>
  </si>
  <si>
    <t>番号</t>
    <rPh sb="0" eb="2">
      <t>バンゴウ</t>
    </rPh>
    <phoneticPr fontId="2"/>
  </si>
  <si>
    <r>
      <t>法律名</t>
    </r>
    <r>
      <rPr>
        <vertAlign val="superscript"/>
        <sz val="11"/>
        <rFont val="ＭＳ 明朝"/>
        <family val="1"/>
        <charset val="128"/>
      </rPr>
      <t>※1</t>
    </r>
    <rPh sb="0" eb="2">
      <t>ホウリツ</t>
    </rPh>
    <rPh sb="2" eb="3">
      <t>メイ</t>
    </rPh>
    <phoneticPr fontId="2"/>
  </si>
  <si>
    <r>
      <t>実施頻度</t>
    </r>
    <r>
      <rPr>
        <vertAlign val="superscript"/>
        <sz val="11"/>
        <rFont val="ＭＳ Ｐ明朝"/>
        <family val="1"/>
        <charset val="128"/>
      </rPr>
      <t>※2</t>
    </r>
    <rPh sb="0" eb="2">
      <t>ジッシ</t>
    </rPh>
    <rPh sb="2" eb="4">
      <t>ヒンド</t>
    </rPh>
    <phoneticPr fontId="2"/>
  </si>
  <si>
    <r>
      <t>実施頻度</t>
    </r>
    <r>
      <rPr>
        <vertAlign val="superscript"/>
        <sz val="11"/>
        <rFont val="ＭＳ Ｐ明朝"/>
        <family val="1"/>
        <charset val="128"/>
      </rPr>
      <t>※４</t>
    </r>
    <rPh sb="0" eb="2">
      <t>ジッシ</t>
    </rPh>
    <rPh sb="2" eb="4">
      <t>ヒンド</t>
    </rPh>
    <phoneticPr fontId="2"/>
  </si>
  <si>
    <t>法定点検・定期点検項目</t>
    <rPh sb="0" eb="2">
      <t>ホウテイ</t>
    </rPh>
    <rPh sb="2" eb="4">
      <t>テンケン</t>
    </rPh>
    <rPh sb="5" eb="7">
      <t>テイキ</t>
    </rPh>
    <rPh sb="7" eb="9">
      <t>テンケン</t>
    </rPh>
    <rPh sb="9" eb="11">
      <t>コウモク</t>
    </rPh>
    <phoneticPr fontId="2"/>
  </si>
  <si>
    <t>1回/2年</t>
  </si>
  <si>
    <t>①法定点検・定期点検項目</t>
    <rPh sb="1" eb="3">
      <t>ホウテイ</t>
    </rPh>
    <rPh sb="3" eb="5">
      <t>テンケン</t>
    </rPh>
    <rPh sb="6" eb="8">
      <t>テイキ</t>
    </rPh>
    <rPh sb="8" eb="10">
      <t>テンケン</t>
    </rPh>
    <rPh sb="10" eb="12">
      <t>コウモク</t>
    </rPh>
    <phoneticPr fontId="2"/>
  </si>
  <si>
    <t>※記入欄が足りない場合は適宜追加すること（複数枚可）。</t>
    <rPh sb="1" eb="3">
      <t>キニュウ</t>
    </rPh>
    <rPh sb="3" eb="4">
      <t>ラン</t>
    </rPh>
    <rPh sb="5" eb="6">
      <t>タ</t>
    </rPh>
    <rPh sb="9" eb="11">
      <t>バアイ</t>
    </rPh>
    <rPh sb="12" eb="14">
      <t>テキギ</t>
    </rPh>
    <rPh sb="14" eb="16">
      <t>ツイカ</t>
    </rPh>
    <rPh sb="21" eb="23">
      <t>フクスウ</t>
    </rPh>
    <rPh sb="23" eb="24">
      <t>マイ</t>
    </rPh>
    <rPh sb="24" eb="25">
      <t>カ</t>
    </rPh>
    <phoneticPr fontId="2"/>
  </si>
  <si>
    <t>①設備ごとの燃料・薬品等使用計画</t>
    <rPh sb="1" eb="3">
      <t>セツビ</t>
    </rPh>
    <rPh sb="6" eb="8">
      <t>ネンリョウ</t>
    </rPh>
    <rPh sb="9" eb="11">
      <t>ヤクヒン</t>
    </rPh>
    <rPh sb="11" eb="12">
      <t>トウ</t>
    </rPh>
    <rPh sb="12" eb="14">
      <t>シヨウ</t>
    </rPh>
    <rPh sb="14" eb="16">
      <t>ケイカク</t>
    </rPh>
    <phoneticPr fontId="2"/>
  </si>
  <si>
    <t>②年間当たりの燃料・薬品等使用計画</t>
    <rPh sb="1" eb="3">
      <t>ネンカン</t>
    </rPh>
    <rPh sb="3" eb="4">
      <t>ア</t>
    </rPh>
    <rPh sb="7" eb="9">
      <t>ネンリョウ</t>
    </rPh>
    <rPh sb="10" eb="13">
      <t>ヤクヒンナド</t>
    </rPh>
    <rPh sb="13" eb="15">
      <t>シヨウ</t>
    </rPh>
    <rPh sb="15" eb="17">
      <t>ケイカク</t>
    </rPh>
    <phoneticPr fontId="2"/>
  </si>
  <si>
    <t>※4　不定期の場合は，実施する年度を記入のこと（大規模補修についても記述すること）。</t>
    <rPh sb="3" eb="6">
      <t>フテイキ</t>
    </rPh>
    <rPh sb="7" eb="9">
      <t>バアイ</t>
    </rPh>
    <rPh sb="11" eb="13">
      <t>ジッシ</t>
    </rPh>
    <rPh sb="15" eb="17">
      <t>ネンド</t>
    </rPh>
    <rPh sb="18" eb="20">
      <t>キニュウ</t>
    </rPh>
    <rPh sb="24" eb="27">
      <t>ダイキボ</t>
    </rPh>
    <rPh sb="27" eb="29">
      <t>ホシュウ</t>
    </rPh>
    <rPh sb="34" eb="36">
      <t>キジュツ</t>
    </rPh>
    <phoneticPr fontId="2"/>
  </si>
  <si>
    <t>余熱利用設備</t>
    <rPh sb="0" eb="2">
      <t>ヨネツ</t>
    </rPh>
    <rPh sb="2" eb="4">
      <t>リヨウ</t>
    </rPh>
    <rPh sb="4" eb="6">
      <t>セツビ</t>
    </rPh>
    <phoneticPr fontId="2"/>
  </si>
  <si>
    <t>※2　不定期の場合は、実施する年度を記入のこと。</t>
    <rPh sb="3" eb="6">
      <t>フテイキ</t>
    </rPh>
    <rPh sb="7" eb="9">
      <t>バアイ</t>
    </rPh>
    <rPh sb="11" eb="13">
      <t>ジッシ</t>
    </rPh>
    <rPh sb="15" eb="17">
      <t>ネンド</t>
    </rPh>
    <rPh sb="18" eb="20">
      <t>キニュウ</t>
    </rPh>
    <phoneticPr fontId="2"/>
  </si>
  <si>
    <t>１号炉</t>
    <rPh sb="1" eb="2">
      <t>ゴウ</t>
    </rPh>
    <rPh sb="2" eb="3">
      <t>ロ</t>
    </rPh>
    <phoneticPr fontId="2"/>
  </si>
  <si>
    <t>２号炉</t>
    <rPh sb="1" eb="2">
      <t>ゴウ</t>
    </rPh>
    <rPh sb="2" eb="3">
      <t>ロ</t>
    </rPh>
    <phoneticPr fontId="2"/>
  </si>
  <si>
    <t>１号炉運転日数</t>
    <rPh sb="1" eb="2">
      <t>ゴウ</t>
    </rPh>
    <rPh sb="2" eb="3">
      <t>ロ</t>
    </rPh>
    <rPh sb="3" eb="5">
      <t>ウンテン</t>
    </rPh>
    <rPh sb="5" eb="7">
      <t>ニッスウ</t>
    </rPh>
    <phoneticPr fontId="2"/>
  </si>
  <si>
    <t>２号炉運転日数</t>
    <rPh sb="1" eb="2">
      <t>ゴウ</t>
    </rPh>
    <rPh sb="2" eb="3">
      <t>ロ</t>
    </rPh>
    <rPh sb="3" eb="5">
      <t>ウンテン</t>
    </rPh>
    <rPh sb="5" eb="7">
      <t>ニッスウ</t>
    </rPh>
    <phoneticPr fontId="2"/>
  </si>
  <si>
    <t>１炉稼働日数</t>
    <rPh sb="1" eb="2">
      <t>ロ</t>
    </rPh>
    <rPh sb="2" eb="4">
      <t>カドウ</t>
    </rPh>
    <rPh sb="4" eb="6">
      <t>ニッスウ</t>
    </rPh>
    <phoneticPr fontId="2"/>
  </si>
  <si>
    <t>２炉稼働日数</t>
    <rPh sb="1" eb="2">
      <t>ロ</t>
    </rPh>
    <rPh sb="2" eb="4">
      <t>カドウ</t>
    </rPh>
    <rPh sb="4" eb="6">
      <t>ニッスウ</t>
    </rPh>
    <phoneticPr fontId="2"/>
  </si>
  <si>
    <t>全炉停止日数</t>
    <rPh sb="0" eb="1">
      <t>ゼン</t>
    </rPh>
    <rPh sb="1" eb="2">
      <t>ロ</t>
    </rPh>
    <rPh sb="2" eb="4">
      <t>テイシ</t>
    </rPh>
    <rPh sb="4" eb="6">
      <t>ニッスウ</t>
    </rPh>
    <phoneticPr fontId="2"/>
  </si>
  <si>
    <t>様式番号</t>
    <rPh sb="0" eb="2">
      <t>ヨウシキ</t>
    </rPh>
    <rPh sb="2" eb="4">
      <t>バンゴウ</t>
    </rPh>
    <phoneticPr fontId="19"/>
  </si>
  <si>
    <t>様式名</t>
    <rPh sb="0" eb="2">
      <t>ヨウシキ</t>
    </rPh>
    <rPh sb="2" eb="3">
      <t>メイ</t>
    </rPh>
    <phoneticPr fontId="19"/>
  </si>
  <si>
    <t>燃焼設備</t>
    <rPh sb="0" eb="2">
      <t>ネンショウ</t>
    </rPh>
    <rPh sb="2" eb="4">
      <t>セツビ</t>
    </rPh>
    <phoneticPr fontId="2"/>
  </si>
  <si>
    <t>運営体制等</t>
    <rPh sb="0" eb="2">
      <t>ウンエイ</t>
    </rPh>
    <rPh sb="2" eb="4">
      <t>タイセイ</t>
    </rPh>
    <rPh sb="4" eb="5">
      <t>トウ</t>
    </rPh>
    <phoneticPr fontId="19"/>
  </si>
  <si>
    <t>運営体制等</t>
    <rPh sb="0" eb="2">
      <t>ウンエイ</t>
    </rPh>
    <rPh sb="2" eb="4">
      <t>タイセイ</t>
    </rPh>
    <rPh sb="4" eb="5">
      <t>トウ</t>
    </rPh>
    <phoneticPr fontId="2"/>
  </si>
  <si>
    <t>②マテリアルリサイクル推進施設　運転人員（年間あたり）</t>
    <rPh sb="11" eb="13">
      <t>スイシン</t>
    </rPh>
    <rPh sb="13" eb="15">
      <t>シセツ</t>
    </rPh>
    <rPh sb="21" eb="23">
      <t>ネンカン</t>
    </rPh>
    <phoneticPr fontId="2"/>
  </si>
  <si>
    <t>③運営体制</t>
    <rPh sb="1" eb="3">
      <t>ウンエイ</t>
    </rPh>
    <rPh sb="3" eb="5">
      <t>タイセイ</t>
    </rPh>
    <phoneticPr fontId="2"/>
  </si>
  <si>
    <t>※上記への記載内容については事業計画に関する提出書類の様式と整合させること。</t>
    <rPh sb="16" eb="18">
      <t>ケイカク</t>
    </rPh>
    <rPh sb="19" eb="20">
      <t>カン</t>
    </rPh>
    <rPh sb="22" eb="24">
      <t>テイシュツ</t>
    </rPh>
    <rPh sb="24" eb="26">
      <t>ショルイ</t>
    </rPh>
    <rPh sb="27" eb="29">
      <t>ヨウシキ</t>
    </rPh>
    <phoneticPr fontId="2"/>
  </si>
  <si>
    <t>計量機「定期検査」</t>
    <rPh sb="0" eb="2">
      <t>ケイリョウ</t>
    </rPh>
    <rPh sb="2" eb="3">
      <t>キ</t>
    </rPh>
    <rPh sb="4" eb="6">
      <t>テイキ</t>
    </rPh>
    <rPh sb="6" eb="8">
      <t>ケンサ</t>
    </rPh>
    <phoneticPr fontId="2"/>
  </si>
  <si>
    <t>計量法</t>
    <rPh sb="0" eb="2">
      <t>ケイリョウ</t>
    </rPh>
    <rPh sb="2" eb="3">
      <t>ホウ</t>
    </rPh>
    <phoneticPr fontId="2"/>
  </si>
  <si>
    <t>１回/2年</t>
  </si>
  <si>
    <t>部品交換</t>
    <rPh sb="0" eb="2">
      <t>ブヒン</t>
    </rPh>
    <rPh sb="2" eb="4">
      <t>コウカン</t>
    </rPh>
    <phoneticPr fontId="2"/>
  </si>
  <si>
    <t>（燃焼ガス冷却設備）
ボイラ給水ポンプ</t>
  </si>
  <si>
    <t>（排ガス処理設備）
ろ過式集じん器</t>
  </si>
  <si>
    <t>ろ布交換</t>
    <rPh sb="1" eb="2">
      <t>フ</t>
    </rPh>
    <rPh sb="2" eb="4">
      <t>コウカン</t>
    </rPh>
    <phoneticPr fontId="2"/>
  </si>
  <si>
    <t>受入供給設備</t>
    <rPh sb="0" eb="2">
      <t>ウケイレ</t>
    </rPh>
    <rPh sb="2" eb="4">
      <t>キョウキュウ</t>
    </rPh>
    <rPh sb="4" eb="6">
      <t>セツビ</t>
    </rPh>
    <phoneticPr fontId="2"/>
  </si>
  <si>
    <t>燃焼ガス冷却設備</t>
    <phoneticPr fontId="2"/>
  </si>
  <si>
    <t>排ガス処理設備</t>
    <rPh sb="0" eb="1">
      <t>ハイ</t>
    </rPh>
    <rPh sb="3" eb="5">
      <t>ショリ</t>
    </rPh>
    <rPh sb="5" eb="7">
      <t>セツビ</t>
    </rPh>
    <phoneticPr fontId="2"/>
  </si>
  <si>
    <t>灰出し設備</t>
    <rPh sb="0" eb="2">
      <t>ハイダ</t>
    </rPh>
    <rPh sb="3" eb="5">
      <t>セツビ</t>
    </rPh>
    <phoneticPr fontId="2"/>
  </si>
  <si>
    <t>集じん設備</t>
    <rPh sb="0" eb="1">
      <t>シュウ</t>
    </rPh>
    <rPh sb="3" eb="5">
      <t>セツビ</t>
    </rPh>
    <phoneticPr fontId="2"/>
  </si>
  <si>
    <t>維持管理スケジュール（エネルギー回収型廃棄物処理施設）</t>
    <rPh sb="0" eb="2">
      <t>イジ</t>
    </rPh>
    <rPh sb="2" eb="4">
      <t>カンリ</t>
    </rPh>
    <rPh sb="18" eb="19">
      <t>ガタ</t>
    </rPh>
    <rPh sb="19" eb="22">
      <t>ハイキブツ</t>
    </rPh>
    <rPh sb="22" eb="24">
      <t>ショリ</t>
    </rPh>
    <rPh sb="24" eb="26">
      <t>シセツ</t>
    </rPh>
    <phoneticPr fontId="19"/>
  </si>
  <si>
    <t>燃料・薬品等使用計画（エネルギー回収型廃棄物処理施設）</t>
    <rPh sb="0" eb="2">
      <t>ネンリョウ</t>
    </rPh>
    <rPh sb="3" eb="5">
      <t>ヤクヒン</t>
    </rPh>
    <rPh sb="5" eb="6">
      <t>トウ</t>
    </rPh>
    <rPh sb="6" eb="8">
      <t>シヨウ</t>
    </rPh>
    <rPh sb="8" eb="10">
      <t>ケイカク</t>
    </rPh>
    <rPh sb="18" eb="19">
      <t>ガタ</t>
    </rPh>
    <rPh sb="19" eb="22">
      <t>ハイキブツ</t>
    </rPh>
    <rPh sb="22" eb="24">
      <t>ショリ</t>
    </rPh>
    <rPh sb="24" eb="26">
      <t>シセツ</t>
    </rPh>
    <phoneticPr fontId="19"/>
  </si>
  <si>
    <t>運転計画等（エネルギー回収型廃棄物処理施設）</t>
    <rPh sb="0" eb="2">
      <t>ウンテン</t>
    </rPh>
    <rPh sb="2" eb="4">
      <t>ケイカク</t>
    </rPh>
    <rPh sb="4" eb="5">
      <t>トウ</t>
    </rPh>
    <rPh sb="13" eb="14">
      <t>ガタ</t>
    </rPh>
    <rPh sb="14" eb="17">
      <t>ハイキブツ</t>
    </rPh>
    <rPh sb="17" eb="19">
      <t>ショリ</t>
    </rPh>
    <rPh sb="19" eb="21">
      <t>シセツ</t>
    </rPh>
    <phoneticPr fontId="2"/>
  </si>
  <si>
    <t>兼務の有無</t>
    <rPh sb="0" eb="2">
      <t>ケンム</t>
    </rPh>
    <rPh sb="3" eb="5">
      <t>ウム</t>
    </rPh>
    <phoneticPr fontId="2"/>
  </si>
  <si>
    <r>
      <t xml:space="preserve">職　種
</t>
    </r>
    <r>
      <rPr>
        <sz val="10"/>
        <rFont val="ＭＳ 明朝"/>
        <family val="1"/>
        <charset val="128"/>
      </rPr>
      <t>（必要な法的資格）</t>
    </r>
    <phoneticPr fontId="2"/>
  </si>
  <si>
    <t>エネルギー回収型廃棄物処理施設合計</t>
    <rPh sb="5" eb="8">
      <t>カイシュウガタ</t>
    </rPh>
    <rPh sb="8" eb="11">
      <t>ハイキブツ</t>
    </rPh>
    <rPh sb="11" eb="13">
      <t>ショリ</t>
    </rPh>
    <rPh sb="13" eb="15">
      <t>シセツ</t>
    </rPh>
    <rPh sb="15" eb="17">
      <t>ゴウケイ</t>
    </rPh>
    <phoneticPr fontId="2"/>
  </si>
  <si>
    <t>マテリアルリサイクル施設合計</t>
    <rPh sb="10" eb="12">
      <t>シセツ</t>
    </rPh>
    <rPh sb="12" eb="14">
      <t>ゴウケイ</t>
    </rPh>
    <phoneticPr fontId="2"/>
  </si>
  <si>
    <t>総職員数及び年間人件費</t>
    <rPh sb="0" eb="1">
      <t>ソウ</t>
    </rPh>
    <rPh sb="1" eb="4">
      <t>ショクインスウ</t>
    </rPh>
    <rPh sb="4" eb="5">
      <t>オヨ</t>
    </rPh>
    <rPh sb="6" eb="8">
      <t>ネンカン</t>
    </rPh>
    <rPh sb="8" eb="11">
      <t>ジンケンヒ</t>
    </rPh>
    <phoneticPr fontId="2"/>
  </si>
  <si>
    <t>※兼務する職種がある場合は具体的な職種を記入すること。</t>
    <rPh sb="1" eb="3">
      <t>ケンム</t>
    </rPh>
    <rPh sb="5" eb="7">
      <t>ショクシュ</t>
    </rPh>
    <rPh sb="10" eb="12">
      <t>バアイ</t>
    </rPh>
    <rPh sb="13" eb="15">
      <t>グタイ</t>
    </rPh>
    <rPh sb="15" eb="16">
      <t>テキ</t>
    </rPh>
    <rPh sb="17" eb="19">
      <t>ショクシュ</t>
    </rPh>
    <rPh sb="20" eb="22">
      <t>キニュウ</t>
    </rPh>
    <phoneticPr fontId="2"/>
  </si>
  <si>
    <t>※職種は仮に記載したものであり適宜該当する職種を具体的に記入すること。</t>
    <rPh sb="1" eb="3">
      <t>ショクシュ</t>
    </rPh>
    <rPh sb="4" eb="5">
      <t>カリ</t>
    </rPh>
    <rPh sb="6" eb="8">
      <t>キサイ</t>
    </rPh>
    <rPh sb="15" eb="17">
      <t>テキギ</t>
    </rPh>
    <rPh sb="17" eb="19">
      <t>ガイトウ</t>
    </rPh>
    <rPh sb="21" eb="23">
      <t>ショクシュ</t>
    </rPh>
    <rPh sb="24" eb="27">
      <t>グタイテキ</t>
    </rPh>
    <rPh sb="28" eb="30">
      <t>キニュウ</t>
    </rPh>
    <phoneticPr fontId="2"/>
  </si>
  <si>
    <t>※地元雇用に関する提案があれば記入すること。</t>
    <rPh sb="1" eb="3">
      <t>ジモト</t>
    </rPh>
    <rPh sb="3" eb="5">
      <t>コヨウ</t>
    </rPh>
    <rPh sb="6" eb="7">
      <t>カン</t>
    </rPh>
    <rPh sb="9" eb="11">
      <t>テイアン</t>
    </rPh>
    <rPh sb="15" eb="17">
      <t>キニュウ</t>
    </rPh>
    <phoneticPr fontId="2"/>
  </si>
  <si>
    <t>※エネルギー回収型廃棄物処理施設とマテリアルリサイクル推進施設の全体の運営体制を記入すること。</t>
    <rPh sb="6" eb="9">
      <t>カイシュウガタ</t>
    </rPh>
    <rPh sb="9" eb="12">
      <t>ハイキブツ</t>
    </rPh>
    <rPh sb="12" eb="14">
      <t>ショリ</t>
    </rPh>
    <rPh sb="14" eb="16">
      <t>シセツ</t>
    </rPh>
    <rPh sb="27" eb="29">
      <t>スイシン</t>
    </rPh>
    <rPh sb="29" eb="31">
      <t>シセツ</t>
    </rPh>
    <rPh sb="32" eb="34">
      <t>ゼンタイ</t>
    </rPh>
    <rPh sb="35" eb="37">
      <t>ウンエイ</t>
    </rPh>
    <rPh sb="37" eb="39">
      <t>タイセイ</t>
    </rPh>
    <rPh sb="40" eb="42">
      <t>キニュウ</t>
    </rPh>
    <phoneticPr fontId="2"/>
  </si>
  <si>
    <t>※記入欄が足りない場合は適宜追加すること。</t>
    <rPh sb="1" eb="3">
      <t>キニュウ</t>
    </rPh>
    <rPh sb="3" eb="4">
      <t>ラン</t>
    </rPh>
    <rPh sb="5" eb="6">
      <t>タ</t>
    </rPh>
    <rPh sb="9" eb="11">
      <t>バアイ</t>
    </rPh>
    <rPh sb="12" eb="14">
      <t>テキギ</t>
    </rPh>
    <rPh sb="14" eb="16">
      <t>ツイカ</t>
    </rPh>
    <phoneticPr fontId="2"/>
  </si>
  <si>
    <t>点検・補修工事　（エネルギー回収型廃棄物処理施設）</t>
    <rPh sb="0" eb="2">
      <t>テンケン</t>
    </rPh>
    <rPh sb="3" eb="5">
      <t>ホシュウ</t>
    </rPh>
    <rPh sb="5" eb="7">
      <t>コウジ</t>
    </rPh>
    <rPh sb="14" eb="17">
      <t>カイシュウガタ</t>
    </rPh>
    <rPh sb="17" eb="22">
      <t>ハイキブツショリ</t>
    </rPh>
    <rPh sb="22" eb="24">
      <t>シセツ</t>
    </rPh>
    <phoneticPr fontId="2"/>
  </si>
  <si>
    <t>※1　法定検査に該当する場合は、「法律名」の欄にそれを規定している法律名を記入すること。</t>
    <rPh sb="3" eb="5">
      <t>ホウテイ</t>
    </rPh>
    <rPh sb="5" eb="7">
      <t>ケンサ</t>
    </rPh>
    <rPh sb="8" eb="10">
      <t>ガイトウ</t>
    </rPh>
    <rPh sb="12" eb="14">
      <t>バアイ</t>
    </rPh>
    <rPh sb="17" eb="19">
      <t>ホウリツ</t>
    </rPh>
    <rPh sb="19" eb="20">
      <t>メイ</t>
    </rPh>
    <rPh sb="22" eb="23">
      <t>ラン</t>
    </rPh>
    <rPh sb="27" eb="29">
      <t>キテイ</t>
    </rPh>
    <rPh sb="33" eb="36">
      <t>ホウリツメイ</t>
    </rPh>
    <rPh sb="37" eb="39">
      <t>キニュウ</t>
    </rPh>
    <phoneticPr fontId="2"/>
  </si>
  <si>
    <t>※6　記入欄が足りない場合は適宜追加すること。</t>
    <rPh sb="3" eb="5">
      <t>キニュウ</t>
    </rPh>
    <rPh sb="5" eb="6">
      <t>ラン</t>
    </rPh>
    <rPh sb="7" eb="8">
      <t>タ</t>
    </rPh>
    <rPh sb="11" eb="13">
      <t>バアイ</t>
    </rPh>
    <rPh sb="14" eb="16">
      <t>テキギ</t>
    </rPh>
    <rPh sb="16" eb="18">
      <t>ツイカ</t>
    </rPh>
    <phoneticPr fontId="2"/>
  </si>
  <si>
    <t>②補修・整備工事項目</t>
    <rPh sb="1" eb="3">
      <t>ホシュウ</t>
    </rPh>
    <rPh sb="4" eb="6">
      <t>セイビ</t>
    </rPh>
    <rPh sb="6" eb="8">
      <t>コウジ</t>
    </rPh>
    <rPh sb="8" eb="10">
      <t>コウモク</t>
    </rPh>
    <phoneticPr fontId="2"/>
  </si>
  <si>
    <r>
      <t>補修・整備工事内容</t>
    </r>
    <r>
      <rPr>
        <vertAlign val="superscript"/>
        <sz val="11"/>
        <rFont val="ＭＳ Ｐ明朝"/>
        <family val="1"/>
        <charset val="128"/>
      </rPr>
      <t>※３</t>
    </r>
    <rPh sb="0" eb="2">
      <t>ホシュウ</t>
    </rPh>
    <rPh sb="3" eb="5">
      <t>セイビ</t>
    </rPh>
    <rPh sb="5" eb="7">
      <t>コウジ</t>
    </rPh>
    <rPh sb="7" eb="9">
      <t>ナイヨウ</t>
    </rPh>
    <phoneticPr fontId="2"/>
  </si>
  <si>
    <t>※3　補修・整備工事の内容を記入すること。</t>
    <rPh sb="3" eb="5">
      <t>ホシュウ</t>
    </rPh>
    <rPh sb="6" eb="8">
      <t>セイビ</t>
    </rPh>
    <rPh sb="8" eb="10">
      <t>コウジ</t>
    </rPh>
    <rPh sb="11" eb="13">
      <t>ナイヨウ</t>
    </rPh>
    <rPh sb="14" eb="16">
      <t>キニュウ</t>
    </rPh>
    <phoneticPr fontId="2"/>
  </si>
  <si>
    <t>補修・整備工事項目</t>
    <rPh sb="0" eb="2">
      <t>ホシュウ</t>
    </rPh>
    <rPh sb="3" eb="5">
      <t>セイビ</t>
    </rPh>
    <rPh sb="5" eb="7">
      <t>コウジ</t>
    </rPh>
    <rPh sb="7" eb="9">
      <t>コウモク</t>
    </rPh>
    <phoneticPr fontId="2"/>
  </si>
  <si>
    <t>点検・補修工事　（マテリアルリサイクル推進施設）</t>
    <rPh sb="0" eb="2">
      <t>テンケン</t>
    </rPh>
    <rPh sb="3" eb="5">
      <t>ホシュウ</t>
    </rPh>
    <rPh sb="5" eb="7">
      <t>コウジ</t>
    </rPh>
    <rPh sb="19" eb="21">
      <t>スイシン</t>
    </rPh>
    <rPh sb="21" eb="23">
      <t>シセツ</t>
    </rPh>
    <phoneticPr fontId="2"/>
  </si>
  <si>
    <t>（記入例）点検・補修工事　（エネルギー回収型廃棄物処理施設）</t>
    <rPh sb="1" eb="3">
      <t>キニュウ</t>
    </rPh>
    <rPh sb="3" eb="4">
      <t>レイ</t>
    </rPh>
    <rPh sb="5" eb="7">
      <t>テンケン</t>
    </rPh>
    <rPh sb="8" eb="10">
      <t>ホシュウ</t>
    </rPh>
    <rPh sb="10" eb="12">
      <t>コウジ</t>
    </rPh>
    <rPh sb="19" eb="22">
      <t>カイシュウガタ</t>
    </rPh>
    <rPh sb="22" eb="27">
      <t>ハイキブツショリ</t>
    </rPh>
    <rPh sb="27" eb="29">
      <t>シセツ</t>
    </rPh>
    <phoneticPr fontId="2"/>
  </si>
  <si>
    <t>②補修・大規模修繕工事項目</t>
    <rPh sb="1" eb="3">
      <t>ホシュウ</t>
    </rPh>
    <rPh sb="4" eb="7">
      <t>ダイキボ</t>
    </rPh>
    <rPh sb="7" eb="9">
      <t>シュウゼン</t>
    </rPh>
    <rPh sb="9" eb="11">
      <t>コウジ</t>
    </rPh>
    <rPh sb="11" eb="13">
      <t>コウモク</t>
    </rPh>
    <phoneticPr fontId="2"/>
  </si>
  <si>
    <t>補修・大規模修繕工事項目</t>
    <rPh sb="0" eb="2">
      <t>ホシュウ</t>
    </rPh>
    <rPh sb="3" eb="6">
      <t>ダイキボ</t>
    </rPh>
    <rPh sb="6" eb="8">
      <t>シュウゼン</t>
    </rPh>
    <rPh sb="8" eb="10">
      <t>コウジ</t>
    </rPh>
    <rPh sb="10" eb="12">
      <t>コウモク</t>
    </rPh>
    <phoneticPr fontId="2"/>
  </si>
  <si>
    <t>※3　補修・大規模修繕工事の内容を記入すること。</t>
    <rPh sb="3" eb="5">
      <t>ホシュウ</t>
    </rPh>
    <rPh sb="6" eb="9">
      <t>ダイキボ</t>
    </rPh>
    <rPh sb="9" eb="11">
      <t>シュウゼン</t>
    </rPh>
    <rPh sb="11" eb="13">
      <t>コウジ</t>
    </rPh>
    <rPh sb="14" eb="16">
      <t>ナイヨウ</t>
    </rPh>
    <rPh sb="17" eb="19">
      <t>キニュウ</t>
    </rPh>
    <phoneticPr fontId="2"/>
  </si>
  <si>
    <r>
      <t>補修・大規模修繕工事内容</t>
    </r>
    <r>
      <rPr>
        <vertAlign val="superscript"/>
        <sz val="11"/>
        <rFont val="ＭＳ Ｐ明朝"/>
        <family val="1"/>
        <charset val="128"/>
      </rPr>
      <t>※３</t>
    </r>
    <rPh sb="0" eb="2">
      <t>ホシュウ</t>
    </rPh>
    <rPh sb="3" eb="6">
      <t>ダイキボ</t>
    </rPh>
    <rPh sb="6" eb="8">
      <t>シュウゼン</t>
    </rPh>
    <rPh sb="8" eb="10">
      <t>コウジ</t>
    </rPh>
    <rPh sb="10" eb="12">
      <t>ナイヨウ</t>
    </rPh>
    <phoneticPr fontId="2"/>
  </si>
  <si>
    <r>
      <t>実施頻度</t>
    </r>
    <r>
      <rPr>
        <vertAlign val="superscript"/>
        <sz val="11"/>
        <rFont val="ＭＳ Ｐ明朝"/>
        <family val="1"/>
        <charset val="128"/>
      </rPr>
      <t>※５</t>
    </r>
    <rPh sb="0" eb="2">
      <t>ジッシ</t>
    </rPh>
    <rPh sb="2" eb="4">
      <t>ヒンド</t>
    </rPh>
    <phoneticPr fontId="2"/>
  </si>
  <si>
    <r>
      <t>大規模修繕該当の
有無</t>
    </r>
    <r>
      <rPr>
        <vertAlign val="superscript"/>
        <sz val="11"/>
        <rFont val="ＭＳ Ｐ明朝"/>
        <family val="1"/>
        <charset val="128"/>
      </rPr>
      <t>※４</t>
    </r>
    <rPh sb="0" eb="3">
      <t>ダイキボ</t>
    </rPh>
    <rPh sb="3" eb="5">
      <t>シュウゼン</t>
    </rPh>
    <rPh sb="5" eb="7">
      <t>ガイトウ</t>
    </rPh>
    <rPh sb="9" eb="11">
      <t>ウム</t>
    </rPh>
    <phoneticPr fontId="2"/>
  </si>
  <si>
    <t>過熱器交換</t>
    <rPh sb="0" eb="2">
      <t>カネツ</t>
    </rPh>
    <rPh sb="2" eb="3">
      <t>キ</t>
    </rPh>
    <rPh sb="3" eb="5">
      <t>コウカン</t>
    </rPh>
    <phoneticPr fontId="2"/>
  </si>
  <si>
    <t>（燃焼ガス冷却設備）
ボイラ過熱器</t>
    <rPh sb="14" eb="16">
      <t>カネツ</t>
    </rPh>
    <rPh sb="16" eb="17">
      <t>キ</t>
    </rPh>
    <phoneticPr fontId="2"/>
  </si>
  <si>
    <t>〇</t>
    <phoneticPr fontId="2"/>
  </si>
  <si>
    <t>※4　大規模修繕工事に該当する場合は、「大規模修繕該当の有無」に〇を記入すること。</t>
    <rPh sb="3" eb="6">
      <t>ダイキボ</t>
    </rPh>
    <rPh sb="6" eb="8">
      <t>シュウゼン</t>
    </rPh>
    <rPh sb="8" eb="10">
      <t>コウジ</t>
    </rPh>
    <rPh sb="11" eb="13">
      <t>ガイトウ</t>
    </rPh>
    <rPh sb="15" eb="17">
      <t>バアイ</t>
    </rPh>
    <rPh sb="20" eb="23">
      <t>ダイキボ</t>
    </rPh>
    <rPh sb="23" eb="25">
      <t>シュウゼン</t>
    </rPh>
    <rPh sb="25" eb="27">
      <t>ガイトウ</t>
    </rPh>
    <rPh sb="28" eb="30">
      <t>ウム</t>
    </rPh>
    <rPh sb="34" eb="36">
      <t>キニュウ</t>
    </rPh>
    <phoneticPr fontId="2"/>
  </si>
  <si>
    <t>※5　不定期の場合は，実施する年度を記入のこと（大規模補修についても記述すること）。</t>
    <rPh sb="3" eb="6">
      <t>フテイキ</t>
    </rPh>
    <rPh sb="7" eb="9">
      <t>バアイ</t>
    </rPh>
    <rPh sb="11" eb="13">
      <t>ジッシ</t>
    </rPh>
    <rPh sb="15" eb="17">
      <t>ネンド</t>
    </rPh>
    <rPh sb="18" eb="20">
      <t>キニュウ</t>
    </rPh>
    <rPh sb="24" eb="27">
      <t>ダイキボ</t>
    </rPh>
    <rPh sb="27" eb="29">
      <t>ホシュウ</t>
    </rPh>
    <rPh sb="34" eb="36">
      <t>キジュツ</t>
    </rPh>
    <phoneticPr fontId="2"/>
  </si>
  <si>
    <t>※7　記入欄が足りない場合は適宜追加すること。</t>
    <rPh sb="3" eb="5">
      <t>キニュウ</t>
    </rPh>
    <rPh sb="5" eb="6">
      <t>ラン</t>
    </rPh>
    <rPh sb="7" eb="8">
      <t>タ</t>
    </rPh>
    <rPh sb="11" eb="13">
      <t>バアイ</t>
    </rPh>
    <rPh sb="14" eb="16">
      <t>テキギ</t>
    </rPh>
    <rPh sb="16" eb="18">
      <t>ツイカ</t>
    </rPh>
    <phoneticPr fontId="2"/>
  </si>
  <si>
    <t>１号炉停止</t>
    <rPh sb="1" eb="2">
      <t>ゴウ</t>
    </rPh>
    <rPh sb="2" eb="3">
      <t>ロ</t>
    </rPh>
    <rPh sb="3" eb="5">
      <t>テイシ</t>
    </rPh>
    <phoneticPr fontId="2"/>
  </si>
  <si>
    <t>２号炉停止</t>
    <rPh sb="1" eb="2">
      <t>ゴウ</t>
    </rPh>
    <rPh sb="2" eb="3">
      <t>ロ</t>
    </rPh>
    <rPh sb="3" eb="5">
      <t>テイシ</t>
    </rPh>
    <phoneticPr fontId="2"/>
  </si>
  <si>
    <t>全停止</t>
    <rPh sb="0" eb="1">
      <t>ゼン</t>
    </rPh>
    <rPh sb="1" eb="3">
      <t>テイシ</t>
    </rPh>
    <phoneticPr fontId="2"/>
  </si>
  <si>
    <t>補修・大規模修繕工事</t>
    <rPh sb="0" eb="2">
      <t>ホシュウ</t>
    </rPh>
    <rPh sb="3" eb="6">
      <t>ダイキボ</t>
    </rPh>
    <rPh sb="6" eb="8">
      <t>シュウゼン</t>
    </rPh>
    <rPh sb="8" eb="10">
      <t>コウジ</t>
    </rPh>
    <phoneticPr fontId="2"/>
  </si>
  <si>
    <t>維持管理スケジュール　（エネルギー回収型廃棄物処理施設）</t>
    <rPh sb="0" eb="2">
      <t>イジ</t>
    </rPh>
    <rPh sb="2" eb="4">
      <t>カンリ</t>
    </rPh>
    <rPh sb="17" eb="20">
      <t>カイシュウガタ</t>
    </rPh>
    <rPh sb="20" eb="23">
      <t>ハイキブツ</t>
    </rPh>
    <rPh sb="23" eb="25">
      <t>ショリ</t>
    </rPh>
    <rPh sb="25" eb="27">
      <t>シセツ</t>
    </rPh>
    <phoneticPr fontId="2"/>
  </si>
  <si>
    <t>焼却炉停止期間</t>
    <rPh sb="0" eb="2">
      <t>ショウキャク</t>
    </rPh>
    <rPh sb="2" eb="3">
      <t>ロ</t>
    </rPh>
    <rPh sb="3" eb="5">
      <t>テイシ</t>
    </rPh>
    <rPh sb="5" eb="7">
      <t>キカン</t>
    </rPh>
    <phoneticPr fontId="2"/>
  </si>
  <si>
    <t>処理設備停止期間</t>
    <rPh sb="0" eb="2">
      <t>ショリ</t>
    </rPh>
    <rPh sb="2" eb="4">
      <t>セツビ</t>
    </rPh>
    <rPh sb="4" eb="6">
      <t>テイシ</t>
    </rPh>
    <rPh sb="6" eb="8">
      <t>キカン</t>
    </rPh>
    <phoneticPr fontId="2"/>
  </si>
  <si>
    <t>維持管理スケジュール　（マテリアルリサイクル推進施設）</t>
    <rPh sb="0" eb="2">
      <t>イジ</t>
    </rPh>
    <rPh sb="2" eb="4">
      <t>カンリ</t>
    </rPh>
    <rPh sb="22" eb="24">
      <t>スイシン</t>
    </rPh>
    <rPh sb="24" eb="26">
      <t>シセツ</t>
    </rPh>
    <phoneticPr fontId="2"/>
  </si>
  <si>
    <t>燃料・薬品等使用計画　（エネルギー回収型廃棄物処理施設）</t>
    <rPh sb="0" eb="2">
      <t>ネンリョウ</t>
    </rPh>
    <rPh sb="3" eb="5">
      <t>ヤクヒン</t>
    </rPh>
    <rPh sb="5" eb="6">
      <t>トウ</t>
    </rPh>
    <rPh sb="6" eb="8">
      <t>シヨウ</t>
    </rPh>
    <rPh sb="8" eb="10">
      <t>ケイカク</t>
    </rPh>
    <rPh sb="17" eb="20">
      <t>カイシュウガタ</t>
    </rPh>
    <rPh sb="20" eb="25">
      <t>ハイキブツショリ</t>
    </rPh>
    <rPh sb="25" eb="27">
      <t>シセツ</t>
    </rPh>
    <phoneticPr fontId="2"/>
  </si>
  <si>
    <t>通風設備</t>
    <rPh sb="0" eb="1">
      <t>ツ</t>
    </rPh>
    <rPh sb="1" eb="2">
      <t>フウ</t>
    </rPh>
    <rPh sb="2" eb="4">
      <t>セツビ</t>
    </rPh>
    <phoneticPr fontId="2"/>
  </si>
  <si>
    <t>燃料・薬品等使用計画　（マテリアルリサイクル推進施設）</t>
    <rPh sb="0" eb="2">
      <t>ネンリョウ</t>
    </rPh>
    <rPh sb="3" eb="5">
      <t>ヤクヒン</t>
    </rPh>
    <rPh sb="5" eb="6">
      <t>トウ</t>
    </rPh>
    <rPh sb="6" eb="8">
      <t>シヨウ</t>
    </rPh>
    <rPh sb="8" eb="10">
      <t>ケイカク</t>
    </rPh>
    <rPh sb="22" eb="24">
      <t>スイシン</t>
    </rPh>
    <rPh sb="24" eb="26">
      <t>シセツ</t>
    </rPh>
    <phoneticPr fontId="2"/>
  </si>
  <si>
    <t>ストックヤード</t>
    <phoneticPr fontId="2"/>
  </si>
  <si>
    <t>重機類</t>
    <rPh sb="0" eb="2">
      <t>ジュウキ</t>
    </rPh>
    <rPh sb="2" eb="3">
      <t>ルイ</t>
    </rPh>
    <phoneticPr fontId="2"/>
  </si>
  <si>
    <t>※②年間当りの薬品燃料等使用計画の使用量は、①で記入した同じ薬品・燃料等は合算して記入すること。</t>
    <rPh sb="2" eb="4">
      <t>ネンカン</t>
    </rPh>
    <rPh sb="4" eb="5">
      <t>アタ</t>
    </rPh>
    <rPh sb="7" eb="9">
      <t>ヤクヒン</t>
    </rPh>
    <rPh sb="9" eb="11">
      <t>ネンリョウ</t>
    </rPh>
    <rPh sb="11" eb="12">
      <t>トウ</t>
    </rPh>
    <rPh sb="12" eb="14">
      <t>シヨウ</t>
    </rPh>
    <rPh sb="14" eb="16">
      <t>ケイカク</t>
    </rPh>
    <rPh sb="17" eb="20">
      <t>シヨウリョウ</t>
    </rPh>
    <rPh sb="24" eb="26">
      <t>キニュウ</t>
    </rPh>
    <rPh sb="28" eb="29">
      <t>オナ</t>
    </rPh>
    <rPh sb="30" eb="32">
      <t>ヤクヒン</t>
    </rPh>
    <rPh sb="33" eb="35">
      <t>ネンリョウ</t>
    </rPh>
    <rPh sb="35" eb="36">
      <t>ナド</t>
    </rPh>
    <rPh sb="37" eb="39">
      <t>ガッサン</t>
    </rPh>
    <rPh sb="41" eb="43">
      <t>キニュウ</t>
    </rPh>
    <phoneticPr fontId="2"/>
  </si>
  <si>
    <t>運転計画等（エネルギー回収型廃棄物処理施設）</t>
    <rPh sb="0" eb="2">
      <t>ウンテン</t>
    </rPh>
    <rPh sb="2" eb="4">
      <t>ケイカク</t>
    </rPh>
    <rPh sb="4" eb="5">
      <t>トウ</t>
    </rPh>
    <rPh sb="11" eb="14">
      <t>カイシュウガタ</t>
    </rPh>
    <rPh sb="14" eb="19">
      <t>ハイキブツショリ</t>
    </rPh>
    <rPh sb="19" eb="21">
      <t>シセツ</t>
    </rPh>
    <phoneticPr fontId="15"/>
  </si>
  <si>
    <t>焼却炉立上げ日数</t>
    <rPh sb="0" eb="2">
      <t>ショウキャク</t>
    </rPh>
    <rPh sb="2" eb="3">
      <t>ロ</t>
    </rPh>
    <rPh sb="3" eb="5">
      <t>タチア</t>
    </rPh>
    <rPh sb="6" eb="8">
      <t>ニッスウ</t>
    </rPh>
    <phoneticPr fontId="15"/>
  </si>
  <si>
    <t>焼却炉立ち下げ日数</t>
    <rPh sb="0" eb="2">
      <t>ショウキャク</t>
    </rPh>
    <rPh sb="2" eb="3">
      <t>ロ</t>
    </rPh>
    <rPh sb="3" eb="4">
      <t>タ</t>
    </rPh>
    <rPh sb="5" eb="6">
      <t>サ</t>
    </rPh>
    <rPh sb="7" eb="9">
      <t>ニッスウ</t>
    </rPh>
    <phoneticPr fontId="15"/>
  </si>
  <si>
    <t>※5  上記への記載内容については事業計画に関する提出書類と整合させること。</t>
    <rPh sb="22" eb="23">
      <t>カン</t>
    </rPh>
    <rPh sb="25" eb="27">
      <t>テイシュツ</t>
    </rPh>
    <rPh sb="27" eb="29">
      <t>ショルイ</t>
    </rPh>
    <phoneticPr fontId="2"/>
  </si>
  <si>
    <t>※6  上記への記載内容については事業計画に関する提出書類と整合させること。</t>
    <rPh sb="22" eb="23">
      <t>カン</t>
    </rPh>
    <rPh sb="25" eb="27">
      <t>テイシュツ</t>
    </rPh>
    <rPh sb="27" eb="29">
      <t>ショルイ</t>
    </rPh>
    <phoneticPr fontId="2"/>
  </si>
  <si>
    <t>※上記への記載内容については事業計画に関する提出書類と整合させること。</t>
    <rPh sb="16" eb="18">
      <t>ケイカク</t>
    </rPh>
    <rPh sb="19" eb="20">
      <t>カン</t>
    </rPh>
    <rPh sb="22" eb="24">
      <t>テイシュツ</t>
    </rPh>
    <rPh sb="24" eb="26">
      <t>ショルイ</t>
    </rPh>
    <phoneticPr fontId="2"/>
  </si>
  <si>
    <t>①エネルギー回収型廃棄物処理施設　運転人員（年間あたり）</t>
    <rPh sb="6" eb="8">
      <t>カイシュウ</t>
    </rPh>
    <rPh sb="8" eb="9">
      <t>ガタ</t>
    </rPh>
    <rPh sb="9" eb="12">
      <t>ハイキブツ</t>
    </rPh>
    <rPh sb="12" eb="14">
      <t>ショリ</t>
    </rPh>
    <rPh sb="14" eb="16">
      <t>シセツ</t>
    </rPh>
    <rPh sb="22" eb="24">
      <t>ネンカン</t>
    </rPh>
    <phoneticPr fontId="2"/>
  </si>
  <si>
    <t>※１号炉、２号炉欄にはバーチャートで記入すること。</t>
    <rPh sb="2" eb="3">
      <t>ゴウ</t>
    </rPh>
    <rPh sb="3" eb="4">
      <t>ロ</t>
    </rPh>
    <rPh sb="6" eb="7">
      <t>ゴウ</t>
    </rPh>
    <rPh sb="7" eb="8">
      <t>ロ</t>
    </rPh>
    <rPh sb="8" eb="9">
      <t>ラン</t>
    </rPh>
    <rPh sb="18" eb="20">
      <t>キニュウ</t>
    </rPh>
    <phoneticPr fontId="15"/>
  </si>
  <si>
    <t>2019年度</t>
    <rPh sb="4" eb="6">
      <t>ネンド</t>
    </rPh>
    <phoneticPr fontId="2"/>
  </si>
  <si>
    <t>2020年度</t>
    <rPh sb="4" eb="6">
      <t>ネンド</t>
    </rPh>
    <phoneticPr fontId="2"/>
  </si>
  <si>
    <t>2021年度</t>
    <rPh sb="4" eb="6">
      <t>ネンド</t>
    </rPh>
    <phoneticPr fontId="2"/>
  </si>
  <si>
    <t>2022年度</t>
    <rPh sb="4" eb="6">
      <t>ネンド</t>
    </rPh>
    <phoneticPr fontId="2"/>
  </si>
  <si>
    <t>2023年度</t>
    <rPh sb="4" eb="6">
      <t>ネンド</t>
    </rPh>
    <phoneticPr fontId="2"/>
  </si>
  <si>
    <t>2024年度</t>
    <rPh sb="4" eb="6">
      <t>ネンド</t>
    </rPh>
    <phoneticPr fontId="2"/>
  </si>
  <si>
    <t>2025年度</t>
    <rPh sb="4" eb="6">
      <t>ネンド</t>
    </rPh>
    <phoneticPr fontId="2"/>
  </si>
  <si>
    <t>2026年度</t>
    <rPh sb="4" eb="6">
      <t>ネンド</t>
    </rPh>
    <phoneticPr fontId="2"/>
  </si>
  <si>
    <t>2027年度</t>
    <rPh sb="4" eb="6">
      <t>ネンド</t>
    </rPh>
    <phoneticPr fontId="2"/>
  </si>
  <si>
    <t>2028年度</t>
    <rPh sb="4" eb="6">
      <t>ネンド</t>
    </rPh>
    <phoneticPr fontId="2"/>
  </si>
  <si>
    <t>2029年度</t>
    <rPh sb="4" eb="6">
      <t>ネンド</t>
    </rPh>
    <phoneticPr fontId="2"/>
  </si>
  <si>
    <t>2030年度</t>
    <rPh sb="4" eb="6">
      <t>ネンド</t>
    </rPh>
    <phoneticPr fontId="2"/>
  </si>
  <si>
    <t>点検・補修工事　（余熱利用施設）</t>
    <rPh sb="0" eb="2">
      <t>テンケン</t>
    </rPh>
    <rPh sb="3" eb="5">
      <t>ホシュウ</t>
    </rPh>
    <rPh sb="5" eb="7">
      <t>コウジ</t>
    </rPh>
    <rPh sb="9" eb="11">
      <t>ヨネツ</t>
    </rPh>
    <rPh sb="11" eb="13">
      <t>リヨウ</t>
    </rPh>
    <rPh sb="13" eb="15">
      <t>シセツ</t>
    </rPh>
    <phoneticPr fontId="2"/>
  </si>
  <si>
    <t>不燃ごみ・不燃性粗大ごみ処理設備</t>
    <rPh sb="0" eb="2">
      <t>フネン</t>
    </rPh>
    <rPh sb="5" eb="8">
      <t>フネンセイ</t>
    </rPh>
    <rPh sb="8" eb="10">
      <t>ソダイ</t>
    </rPh>
    <rPh sb="12" eb="14">
      <t>ショリ</t>
    </rPh>
    <rPh sb="14" eb="16">
      <t>セツビ</t>
    </rPh>
    <phoneticPr fontId="2"/>
  </si>
  <si>
    <t>資源びん処理設備</t>
    <rPh sb="0" eb="2">
      <t>シゲン</t>
    </rPh>
    <rPh sb="4" eb="6">
      <t>ショリ</t>
    </rPh>
    <rPh sb="6" eb="8">
      <t>セツビ</t>
    </rPh>
    <phoneticPr fontId="2"/>
  </si>
  <si>
    <t>ペットボトル処理設備</t>
    <rPh sb="6" eb="8">
      <t>ショリ</t>
    </rPh>
    <rPh sb="8" eb="10">
      <t>セツビ</t>
    </rPh>
    <phoneticPr fontId="2"/>
  </si>
  <si>
    <t>【使用量条件：基準ごみ、年間処理量　30,393 トン】</t>
    <rPh sb="1" eb="4">
      <t>シヨウリョウ</t>
    </rPh>
    <rPh sb="4" eb="6">
      <t>ジョウケン</t>
    </rPh>
    <rPh sb="7" eb="9">
      <t>キジュン</t>
    </rPh>
    <rPh sb="12" eb="14">
      <t>ネンカン</t>
    </rPh>
    <rPh sb="14" eb="16">
      <t>ショリ</t>
    </rPh>
    <rPh sb="16" eb="17">
      <t>リョウ</t>
    </rPh>
    <phoneticPr fontId="2"/>
  </si>
  <si>
    <t>【使用量条件：不燃ごみ・不燃性粗大ごみ処理量2,369トン、資源びん1,084トン、古紙類192トン、ペットボトル263トン】</t>
    <rPh sb="1" eb="4">
      <t>シヨウリョウ</t>
    </rPh>
    <rPh sb="4" eb="6">
      <t>ジョウケン</t>
    </rPh>
    <rPh sb="7" eb="9">
      <t>フネン</t>
    </rPh>
    <rPh sb="12" eb="15">
      <t>フネンセイ</t>
    </rPh>
    <rPh sb="15" eb="17">
      <t>ソダイ</t>
    </rPh>
    <rPh sb="19" eb="21">
      <t>ショリ</t>
    </rPh>
    <rPh sb="21" eb="22">
      <t>リョウ</t>
    </rPh>
    <rPh sb="30" eb="32">
      <t>シゲン</t>
    </rPh>
    <rPh sb="42" eb="44">
      <t>コシ</t>
    </rPh>
    <rPh sb="44" eb="45">
      <t>ルイ</t>
    </rPh>
    <phoneticPr fontId="2"/>
  </si>
  <si>
    <t>燃料・薬品等使用計画　（余熱利用施設）</t>
    <rPh sb="0" eb="2">
      <t>ネンリョウ</t>
    </rPh>
    <rPh sb="3" eb="5">
      <t>ヤクヒン</t>
    </rPh>
    <rPh sb="5" eb="6">
      <t>トウ</t>
    </rPh>
    <rPh sb="6" eb="8">
      <t>シヨウ</t>
    </rPh>
    <rPh sb="8" eb="10">
      <t>ケイカク</t>
    </rPh>
    <rPh sb="12" eb="14">
      <t>ヨネツ</t>
    </rPh>
    <rPh sb="14" eb="16">
      <t>リヨウ</t>
    </rPh>
    <rPh sb="16" eb="18">
      <t>シセツ</t>
    </rPh>
    <phoneticPr fontId="2"/>
  </si>
  <si>
    <t>【使用量条件：基準ごみ、年間処理量30,393 トン】</t>
    <rPh sb="1" eb="4">
      <t>シヨウリョウ</t>
    </rPh>
    <rPh sb="4" eb="6">
      <t>ジョウケン</t>
    </rPh>
    <rPh sb="7" eb="9">
      <t>キジュン</t>
    </rPh>
    <rPh sb="12" eb="14">
      <t>ネンカン</t>
    </rPh>
    <rPh sb="14" eb="16">
      <t>ショリ</t>
    </rPh>
    <rPh sb="16" eb="17">
      <t>リョウ</t>
    </rPh>
    <phoneticPr fontId="2"/>
  </si>
  <si>
    <t>④余熱利用施設　運転人員（年間あたり）</t>
    <rPh sb="1" eb="2">
      <t>ヨ</t>
    </rPh>
    <rPh sb="2" eb="3">
      <t>ネツ</t>
    </rPh>
    <rPh sb="3" eb="5">
      <t>リヨウ</t>
    </rPh>
    <rPh sb="5" eb="7">
      <t>シセツ</t>
    </rPh>
    <rPh sb="13" eb="15">
      <t>ネンカン</t>
    </rPh>
    <phoneticPr fontId="2"/>
  </si>
  <si>
    <t>点検・補修工事（余熱利用施設）</t>
    <rPh sb="0" eb="2">
      <t>テンケン</t>
    </rPh>
    <rPh sb="3" eb="5">
      <t>ホシュウ</t>
    </rPh>
    <rPh sb="5" eb="7">
      <t>コウジ</t>
    </rPh>
    <rPh sb="8" eb="10">
      <t>ヨネツ</t>
    </rPh>
    <rPh sb="10" eb="12">
      <t>リヨウ</t>
    </rPh>
    <phoneticPr fontId="19"/>
  </si>
  <si>
    <t>燃料・薬品等使用計画（余熱利用施設）</t>
    <rPh sb="0" eb="2">
      <t>ネンリョウ</t>
    </rPh>
    <rPh sb="3" eb="5">
      <t>ヤクヒン</t>
    </rPh>
    <rPh sb="5" eb="6">
      <t>トウ</t>
    </rPh>
    <rPh sb="6" eb="8">
      <t>シヨウ</t>
    </rPh>
    <rPh sb="8" eb="10">
      <t>ケイカク</t>
    </rPh>
    <phoneticPr fontId="19"/>
  </si>
  <si>
    <t>日勤者</t>
    <rPh sb="0" eb="3">
      <t>ニッキンシャ</t>
    </rPh>
    <phoneticPr fontId="2"/>
  </si>
  <si>
    <t>第7-3-1号様式</t>
    <rPh sb="0" eb="1">
      <t>ダイ</t>
    </rPh>
    <rPh sb="6" eb="7">
      <t>ゴウ</t>
    </rPh>
    <rPh sb="7" eb="9">
      <t>ヨウシキ</t>
    </rPh>
    <phoneticPr fontId="2"/>
  </si>
  <si>
    <t>点検・補修工事（エネルギー回収型廃棄物処理施設）</t>
    <rPh sb="0" eb="2">
      <t>テンケン</t>
    </rPh>
    <rPh sb="3" eb="5">
      <t>ホシュウ</t>
    </rPh>
    <rPh sb="5" eb="7">
      <t>コウジ</t>
    </rPh>
    <phoneticPr fontId="19"/>
  </si>
  <si>
    <t>第7-3-2(1)号様式</t>
    <rPh sb="0" eb="1">
      <t>ダイ</t>
    </rPh>
    <rPh sb="9" eb="10">
      <t>ゴウ</t>
    </rPh>
    <rPh sb="10" eb="12">
      <t>ヨウシキ</t>
    </rPh>
    <phoneticPr fontId="2"/>
  </si>
  <si>
    <t>第7-3-2(2)号様式</t>
    <rPh sb="0" eb="1">
      <t>ダイ</t>
    </rPh>
    <rPh sb="9" eb="10">
      <t>ゴウ</t>
    </rPh>
    <rPh sb="10" eb="12">
      <t>ヨウシキ</t>
    </rPh>
    <phoneticPr fontId="2"/>
  </si>
  <si>
    <t>第7-3-2(3)号様式</t>
    <rPh sb="0" eb="1">
      <t>ダイ</t>
    </rPh>
    <rPh sb="9" eb="10">
      <t>ゴウ</t>
    </rPh>
    <rPh sb="10" eb="12">
      <t>ヨウシキ</t>
    </rPh>
    <phoneticPr fontId="2"/>
  </si>
  <si>
    <t>　第7-3号様式関係リスト</t>
    <rPh sb="1" eb="2">
      <t>ダイ</t>
    </rPh>
    <rPh sb="5" eb="6">
      <t>ゴウ</t>
    </rPh>
    <rPh sb="6" eb="8">
      <t>ヨウシキ</t>
    </rPh>
    <rPh sb="8" eb="10">
      <t>カンケイ</t>
    </rPh>
    <phoneticPr fontId="19"/>
  </si>
  <si>
    <t>20**年度</t>
    <rPh sb="5" eb="6">
      <t>ド</t>
    </rPh>
    <phoneticPr fontId="2"/>
  </si>
  <si>
    <t>20**年度</t>
    <rPh sb="4" eb="6">
      <t>ネンド</t>
    </rPh>
    <phoneticPr fontId="2"/>
  </si>
  <si>
    <t>※2　項目が同じ場合、同じ番号を繰り返し用いること</t>
    <rPh sb="3" eb="5">
      <t>コウモク</t>
    </rPh>
    <rPh sb="6" eb="7">
      <t>オナ</t>
    </rPh>
    <rPh sb="8" eb="10">
      <t>バアイ</t>
    </rPh>
    <rPh sb="11" eb="12">
      <t>オナ</t>
    </rPh>
    <rPh sb="13" eb="15">
      <t>バンゴウ</t>
    </rPh>
    <rPh sb="16" eb="19">
      <t>クリカエ</t>
    </rPh>
    <rPh sb="20" eb="21">
      <t>モチ</t>
    </rPh>
    <phoneticPr fontId="2"/>
  </si>
  <si>
    <t>第7-3-3(1)号様式</t>
    <rPh sb="0" eb="1">
      <t>ダイ</t>
    </rPh>
    <rPh sb="9" eb="10">
      <t>ゴウ</t>
    </rPh>
    <rPh sb="10" eb="12">
      <t>ヨウシキ</t>
    </rPh>
    <phoneticPr fontId="2"/>
  </si>
  <si>
    <t>第7-3-3(2)号様式</t>
    <rPh sb="0" eb="1">
      <t>ダイ</t>
    </rPh>
    <rPh sb="9" eb="10">
      <t>ゴウ</t>
    </rPh>
    <rPh sb="10" eb="12">
      <t>ヨウシキ</t>
    </rPh>
    <phoneticPr fontId="2"/>
  </si>
  <si>
    <t>第7-3-4(1)号様式</t>
    <rPh sb="0" eb="1">
      <t>ダイ</t>
    </rPh>
    <rPh sb="9" eb="10">
      <t>ゴウ</t>
    </rPh>
    <rPh sb="10" eb="12">
      <t>ヨウシキ</t>
    </rPh>
    <phoneticPr fontId="2"/>
  </si>
  <si>
    <t>第7-3-4(2)号様式</t>
    <rPh sb="0" eb="1">
      <t>ダイ</t>
    </rPh>
    <rPh sb="9" eb="10">
      <t>ゴウ</t>
    </rPh>
    <rPh sb="10" eb="12">
      <t>ヨウシキ</t>
    </rPh>
    <phoneticPr fontId="2"/>
  </si>
  <si>
    <t>第7-3-4(3)号様式</t>
    <rPh sb="0" eb="1">
      <t>ダイ</t>
    </rPh>
    <rPh sb="9" eb="10">
      <t>ゴウ</t>
    </rPh>
    <rPh sb="10" eb="12">
      <t>ヨウシキ</t>
    </rPh>
    <phoneticPr fontId="2"/>
  </si>
  <si>
    <t>(2)処理生成物等計画</t>
    <rPh sb="3" eb="5">
      <t>ショリ</t>
    </rPh>
    <rPh sb="5" eb="6">
      <t>ショウ</t>
    </rPh>
    <rPh sb="6" eb="7">
      <t>シゲル</t>
    </rPh>
    <rPh sb="8" eb="9">
      <t>トウ</t>
    </rPh>
    <rPh sb="9" eb="11">
      <t>ケイカク</t>
    </rPh>
    <phoneticPr fontId="15"/>
  </si>
  <si>
    <t>備考</t>
    <rPh sb="0" eb="2">
      <t>ビコウ</t>
    </rPh>
    <phoneticPr fontId="15"/>
  </si>
  <si>
    <t>※ごみ量は計画年間処理量、ごみ質は基準ごみとすること。</t>
    <rPh sb="3" eb="4">
      <t>リョウ</t>
    </rPh>
    <rPh sb="5" eb="7">
      <t>ケイカク</t>
    </rPh>
    <rPh sb="7" eb="9">
      <t>ネンカン</t>
    </rPh>
    <rPh sb="9" eb="12">
      <t>ショリリョウ</t>
    </rPh>
    <rPh sb="15" eb="16">
      <t>シツ</t>
    </rPh>
    <rPh sb="17" eb="19">
      <t>キジュン</t>
    </rPh>
    <phoneticPr fontId="15"/>
  </si>
  <si>
    <t>※必要な処理を終えた搬出時の状態での量を記載すること。</t>
    <rPh sb="1" eb="3">
      <t>ヒツヨウ</t>
    </rPh>
    <rPh sb="4" eb="6">
      <t>ショリ</t>
    </rPh>
    <rPh sb="7" eb="8">
      <t>オ</t>
    </rPh>
    <rPh sb="10" eb="12">
      <t>ハンシュツ</t>
    </rPh>
    <rPh sb="12" eb="13">
      <t>ジ</t>
    </rPh>
    <rPh sb="14" eb="16">
      <t>ジョウタイ</t>
    </rPh>
    <rPh sb="18" eb="19">
      <t>リョウ</t>
    </rPh>
    <rPh sb="20" eb="22">
      <t>キサイ</t>
    </rPh>
    <phoneticPr fontId="15"/>
  </si>
  <si>
    <t>単位</t>
    <phoneticPr fontId="15"/>
  </si>
  <si>
    <t>年間発生量</t>
    <phoneticPr fontId="15"/>
  </si>
  <si>
    <t>t/年</t>
    <phoneticPr fontId="15"/>
  </si>
  <si>
    <t>(1)運転計画</t>
    <rPh sb="3" eb="5">
      <t>ウンテン</t>
    </rPh>
    <rPh sb="5" eb="7">
      <t>ケイカク</t>
    </rPh>
    <phoneticPr fontId="15"/>
  </si>
  <si>
    <t>第7-3-5号様式</t>
    <rPh sb="0" eb="1">
      <t>ダイ</t>
    </rPh>
    <rPh sb="6" eb="7">
      <t>ゴウ</t>
    </rPh>
    <rPh sb="7" eb="9">
      <t>ヨウシキ</t>
    </rPh>
    <phoneticPr fontId="2"/>
  </si>
  <si>
    <t>直勤者</t>
    <rPh sb="0" eb="1">
      <t>チョク</t>
    </rPh>
    <rPh sb="1" eb="2">
      <t>ツトム</t>
    </rPh>
    <rPh sb="2" eb="3">
      <t>シャ</t>
    </rPh>
    <phoneticPr fontId="2"/>
  </si>
  <si>
    <t>(3)発電・売電計画</t>
    <rPh sb="3" eb="5">
      <t>ハツデン</t>
    </rPh>
    <rPh sb="6" eb="8">
      <t>バイデン</t>
    </rPh>
    <rPh sb="8" eb="10">
      <t>ケイカク</t>
    </rPh>
    <phoneticPr fontId="15"/>
  </si>
  <si>
    <t>①焼却主灰</t>
    <phoneticPr fontId="15"/>
  </si>
  <si>
    <t>②飛灰処理物</t>
    <phoneticPr fontId="15"/>
  </si>
  <si>
    <t>③その他（　　　　　　）</t>
    <phoneticPr fontId="15"/>
  </si>
  <si>
    <t>④その他（　　　　　　）</t>
    <phoneticPr fontId="15"/>
  </si>
  <si>
    <t>項目</t>
    <rPh sb="0" eb="2">
      <t>コウモク</t>
    </rPh>
    <phoneticPr fontId="15"/>
  </si>
  <si>
    <t>１炉運転</t>
    <rPh sb="1" eb="2">
      <t>ロ</t>
    </rPh>
    <rPh sb="2" eb="4">
      <t>ウンテン</t>
    </rPh>
    <phoneticPr fontId="2"/>
  </si>
  <si>
    <t>２炉運転</t>
    <rPh sb="1" eb="2">
      <t>ロ</t>
    </rPh>
    <rPh sb="2" eb="4">
      <t>ウンテン</t>
    </rPh>
    <phoneticPr fontId="2"/>
  </si>
  <si>
    <t>kwh</t>
  </si>
  <si>
    <t>kwh</t>
    <phoneticPr fontId="15"/>
  </si>
  <si>
    <t>第7-3-2(3)号様式</t>
    <phoneticPr fontId="2"/>
  </si>
  <si>
    <t>第7-3-2(3)号様式（記入例）</t>
    <rPh sb="13" eb="15">
      <t>キニュウ</t>
    </rPh>
    <rPh sb="15" eb="16">
      <t>レイ</t>
    </rPh>
    <phoneticPr fontId="2"/>
  </si>
  <si>
    <t>第7-3-3号様式（記入例）</t>
    <rPh sb="0" eb="1">
      <t>ダイ</t>
    </rPh>
    <rPh sb="6" eb="7">
      <t>ゴウ</t>
    </rPh>
    <rPh sb="7" eb="9">
      <t>ヨウシキ</t>
    </rPh>
    <phoneticPr fontId="2"/>
  </si>
  <si>
    <t>（記入例）維持管理スケジュール　（エネルギー回収型廃棄物処理施設）</t>
    <rPh sb="1" eb="3">
      <t>キニュウ</t>
    </rPh>
    <rPh sb="3" eb="4">
      <t>レイ</t>
    </rPh>
    <rPh sb="5" eb="7">
      <t>イジ</t>
    </rPh>
    <rPh sb="7" eb="9">
      <t>カンリ</t>
    </rPh>
    <rPh sb="22" eb="25">
      <t>カイシュウガタ</t>
    </rPh>
    <rPh sb="25" eb="28">
      <t>ハイキブツ</t>
    </rPh>
    <rPh sb="28" eb="30">
      <t>ショリ</t>
    </rPh>
    <rPh sb="30" eb="32">
      <t>シセツ</t>
    </rPh>
    <phoneticPr fontId="2"/>
  </si>
  <si>
    <t>第7-3-4(1)号様式</t>
    <phoneticPr fontId="2"/>
  </si>
  <si>
    <t>第7-3-4(3)号様式</t>
    <phoneticPr fontId="2"/>
  </si>
  <si>
    <t>第7-3-4(2)号様式</t>
    <phoneticPr fontId="2"/>
  </si>
  <si>
    <t>第7-3-5号様式</t>
    <phoneticPr fontId="15"/>
  </si>
  <si>
    <t>点検・補修工事（マテリアルリサイクル推進施設）</t>
    <rPh sb="0" eb="2">
      <t>テンケン</t>
    </rPh>
    <rPh sb="3" eb="5">
      <t>ホシュウ</t>
    </rPh>
    <rPh sb="5" eb="7">
      <t>コウジ</t>
    </rPh>
    <phoneticPr fontId="19"/>
  </si>
  <si>
    <t>維持管理スケジュール（マテリアルリサイクル推進施設）</t>
    <rPh sb="0" eb="2">
      <t>イジ</t>
    </rPh>
    <rPh sb="2" eb="4">
      <t>カンリ</t>
    </rPh>
    <phoneticPr fontId="19"/>
  </si>
  <si>
    <t>燃料・薬品等使用計画（マテリアルリサイクル推進施設）</t>
    <rPh sb="0" eb="2">
      <t>ネンリョウ</t>
    </rPh>
    <rPh sb="3" eb="5">
      <t>ヤクヒン</t>
    </rPh>
    <rPh sb="5" eb="6">
      <t>トウ</t>
    </rPh>
    <rPh sb="6" eb="8">
      <t>シヨウ</t>
    </rPh>
    <rPh sb="8" eb="10">
      <t>ケイカク</t>
    </rPh>
    <phoneticPr fontId="19"/>
  </si>
  <si>
    <t>kwh/t</t>
    <phoneticPr fontId="15"/>
  </si>
  <si>
    <t>昼間発電量</t>
    <rPh sb="0" eb="2">
      <t>ヒルマ</t>
    </rPh>
    <rPh sb="2" eb="4">
      <t>ハツデン</t>
    </rPh>
    <rPh sb="4" eb="5">
      <t>リョウ</t>
    </rPh>
    <phoneticPr fontId="15"/>
  </si>
  <si>
    <t>夜間発電量</t>
    <rPh sb="0" eb="2">
      <t>ヤカン</t>
    </rPh>
    <rPh sb="2" eb="4">
      <t>ハツデン</t>
    </rPh>
    <rPh sb="4" eb="5">
      <t>リョウ</t>
    </rPh>
    <phoneticPr fontId="15"/>
  </si>
  <si>
    <t>ごみ1t当たり発電量</t>
    <rPh sb="4" eb="5">
      <t>ア</t>
    </rPh>
    <rPh sb="7" eb="10">
      <t>ハツデンリョウ</t>
    </rPh>
    <phoneticPr fontId="15"/>
  </si>
  <si>
    <t>ごみ1t当たり売電量</t>
    <rPh sb="7" eb="9">
      <t>バイデン</t>
    </rPh>
    <rPh sb="9" eb="10">
      <t>リョウ</t>
    </rPh>
    <phoneticPr fontId="15"/>
  </si>
  <si>
    <t>※1　各項目については、第7-3-2号様式に対応した番号を記入すること。</t>
    <rPh sb="3" eb="4">
      <t>カク</t>
    </rPh>
    <rPh sb="4" eb="6">
      <t>コウモク</t>
    </rPh>
    <rPh sb="12" eb="13">
      <t>ダイ</t>
    </rPh>
    <rPh sb="18" eb="19">
      <t>ゴウ</t>
    </rPh>
    <rPh sb="19" eb="21">
      <t>ヨウシキ</t>
    </rPh>
    <rPh sb="22" eb="24">
      <t>タイオウ</t>
    </rPh>
    <rPh sb="26" eb="28">
      <t>バンゴウ</t>
    </rPh>
    <rPh sb="29" eb="31">
      <t>キニュウ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</si>
</sst>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6" formatCode="&quot;¥&quot;#,##0;[Red]&quot;¥&quot;\-#,##0"/>
    <numFmt numFmtId="176" formatCode="#,##0_ "/>
    <numFmt numFmtId="177" formatCode="#,##0_ ;[Red]\-#,##0\ "/>
    <numFmt numFmtId="178" formatCode="0_);[Red]\(0\)"/>
  </numFmts>
  <fonts count="22">
    <font>
      <sz val="11"/>
      <name val="ＭＳ Ｐゴシック"/>
      <family val="3"/>
      <charset val="128"/>
    </font>
    <font>
      <sz val="11"/>
      <name val="ＭＳ Ｐゴシック"/>
      <family val="3"/>
      <charset val="128"/>
    </font>
    <font>
      <sz val="6"/>
      <name val="ＭＳ Ｐゴシック"/>
      <family val="3"/>
      <charset val="128"/>
    </font>
    <font>
      <sz val="10"/>
      <name val="ＭＳ 明朝"/>
      <family val="1"/>
      <charset val="128"/>
    </font>
    <font>
      <sz val="12"/>
      <name val="ＭＳ 明朝"/>
      <family val="1"/>
      <charset val="128"/>
    </font>
    <font>
      <sz val="11"/>
      <name val="ＭＳ 明朝"/>
      <family val="1"/>
      <charset val="128"/>
    </font>
    <font>
      <sz val="12"/>
      <name val="Century"/>
      <family val="1"/>
    </font>
    <font>
      <sz val="11"/>
      <name val="Century"/>
      <family val="1"/>
    </font>
    <font>
      <sz val="11"/>
      <name val="ＭＳ Ｐ明朝"/>
      <family val="1"/>
      <charset val="128"/>
    </font>
    <font>
      <sz val="14"/>
      <name val="ＭＳ 明朝"/>
      <family val="1"/>
      <charset val="128"/>
    </font>
    <font>
      <sz val="10"/>
      <name val="Century"/>
      <family val="1"/>
    </font>
    <font>
      <sz val="10"/>
      <name val="ＭＳ Ｐ明朝"/>
      <family val="1"/>
      <charset val="128"/>
    </font>
    <font>
      <vertAlign val="superscript"/>
      <sz val="11"/>
      <name val="ＭＳ Ｐ明朝"/>
      <family val="1"/>
      <charset val="128"/>
    </font>
    <font>
      <sz val="9"/>
      <name val="ＭＳ 明朝"/>
      <family val="1"/>
      <charset val="128"/>
    </font>
    <font>
      <vertAlign val="superscript"/>
      <sz val="11"/>
      <name val="ＭＳ 明朝"/>
      <family val="1"/>
      <charset val="128"/>
    </font>
    <font>
      <sz val="10"/>
      <name val="ＭＳ Ｐゴシック"/>
      <family val="3"/>
      <charset val="128"/>
    </font>
    <font>
      <sz val="11"/>
      <name val="ＭＳ Ｐゴシック"/>
      <family val="3"/>
      <charset val="128"/>
    </font>
    <font>
      <sz val="11"/>
      <color indexed="10"/>
      <name val="ＭＳ 明朝"/>
      <family val="1"/>
      <charset val="128"/>
    </font>
    <font>
      <sz val="12"/>
      <name val="ＭＳ Ｐ明朝"/>
      <family val="1"/>
      <charset val="128"/>
    </font>
    <font>
      <sz val="6"/>
      <name val="ＭＳ Ｐゴシック"/>
      <family val="3"/>
      <charset val="128"/>
    </font>
    <font>
      <sz val="9"/>
      <name val="ＭＳ Ｐ明朝"/>
      <family val="1"/>
      <charset val="128"/>
    </font>
    <font>
      <sz val="11"/>
      <color theme="1"/>
      <name val="ＭＳ 明朝"/>
      <family val="1"/>
      <charset val="128"/>
    </font>
  </fonts>
  <fills count="3">
    <fill>
      <patternFill patternType="none"/>
    </fill>
    <fill>
      <patternFill patternType="gray125"/>
    </fill>
    <fill>
      <patternFill patternType="solid">
        <fgColor rgb="FFFFFFCC"/>
        <bgColor indexed="64"/>
      </patternFill>
    </fill>
  </fills>
  <borders count="79">
    <border>
      <left/>
      <right/>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diagonal/>
    </border>
    <border>
      <left/>
      <right style="thin">
        <color indexed="64"/>
      </right>
      <top style="thin">
        <color indexed="64"/>
      </top>
      <bottom/>
      <diagonal/>
    </border>
    <border diagonalDown="1">
      <left style="thin">
        <color indexed="64"/>
      </left>
      <right style="thin">
        <color indexed="64"/>
      </right>
      <top style="hair">
        <color indexed="64"/>
      </top>
      <bottom style="hair">
        <color indexed="64"/>
      </bottom>
      <diagonal style="thin">
        <color indexed="64"/>
      </diagonal>
    </border>
    <border>
      <left/>
      <right style="thin">
        <color indexed="64"/>
      </right>
      <top/>
      <bottom style="thin">
        <color indexed="64"/>
      </bottom>
      <diagonal/>
    </border>
    <border>
      <left/>
      <right/>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style="thin">
        <color indexed="64"/>
      </top>
      <bottom/>
      <diagonal/>
    </border>
    <border>
      <left/>
      <right style="hair">
        <color indexed="64"/>
      </right>
      <top style="thin">
        <color indexed="64"/>
      </top>
      <bottom/>
      <diagonal/>
    </border>
    <border>
      <left style="thin">
        <color indexed="64"/>
      </left>
      <right style="thin">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bottom style="hair">
        <color indexed="64"/>
      </bottom>
      <diagonal/>
    </border>
    <border>
      <left style="hair">
        <color indexed="64"/>
      </left>
      <right style="thin">
        <color indexed="64"/>
      </right>
      <top style="thin">
        <color indexed="64"/>
      </top>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right/>
      <top style="hair">
        <color indexed="64"/>
      </top>
      <bottom style="thin">
        <color indexed="64"/>
      </bottom>
      <diagonal/>
    </border>
    <border>
      <left/>
      <right/>
      <top style="thin">
        <color indexed="64"/>
      </top>
      <bottom style="thin">
        <color indexed="64"/>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right style="thin">
        <color indexed="64"/>
      </right>
      <top style="hair">
        <color indexed="64"/>
      </top>
      <bottom style="thin">
        <color indexed="64"/>
      </bottom>
      <diagonal/>
    </border>
    <border>
      <left/>
      <right style="hair">
        <color indexed="64"/>
      </right>
      <top/>
      <bottom style="hair">
        <color indexed="64"/>
      </bottom>
      <diagonal/>
    </border>
    <border>
      <left style="hair">
        <color indexed="64"/>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diagonal/>
    </border>
    <border>
      <left style="hair">
        <color indexed="64"/>
      </left>
      <right style="hair">
        <color indexed="64"/>
      </right>
      <top/>
      <bottom style="thin">
        <color indexed="64"/>
      </bottom>
      <diagonal/>
    </border>
    <border>
      <left/>
      <right style="hair">
        <color indexed="64"/>
      </right>
      <top/>
      <bottom style="thin">
        <color indexed="64"/>
      </bottom>
      <diagonal/>
    </border>
    <border>
      <left/>
      <right/>
      <top style="hair">
        <color indexed="64"/>
      </top>
      <bottom style="hair">
        <color indexed="64"/>
      </bottom>
      <diagonal/>
    </border>
    <border>
      <left style="hair">
        <color indexed="64"/>
      </left>
      <right/>
      <top style="thin">
        <color indexed="64"/>
      </top>
      <bottom style="thin">
        <color indexed="64"/>
      </bottom>
      <diagonal/>
    </border>
    <border>
      <left/>
      <right style="hair">
        <color indexed="64"/>
      </right>
      <top style="hair">
        <color indexed="64"/>
      </top>
      <bottom style="thin">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style="hair">
        <color indexed="64"/>
      </right>
      <top/>
      <bottom/>
      <diagonal/>
    </border>
    <border>
      <left/>
      <right style="thin">
        <color indexed="64"/>
      </right>
      <top/>
      <bottom style="hair">
        <color indexed="64"/>
      </bottom>
      <diagonal/>
    </border>
    <border>
      <left/>
      <right style="thin">
        <color indexed="64"/>
      </right>
      <top style="hair">
        <color indexed="64"/>
      </top>
      <bottom/>
      <diagonal/>
    </border>
    <border diagonalDown="1">
      <left style="thin">
        <color indexed="64"/>
      </left>
      <right style="thin">
        <color indexed="64"/>
      </right>
      <top/>
      <bottom style="hair">
        <color indexed="64"/>
      </bottom>
      <diagonal style="thin">
        <color indexed="64"/>
      </diagonal>
    </border>
    <border>
      <left style="thin">
        <color indexed="64"/>
      </left>
      <right style="thin">
        <color indexed="64"/>
      </right>
      <top style="double">
        <color indexed="64"/>
      </top>
      <bottom style="hair">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top style="hair">
        <color indexed="64"/>
      </top>
      <bottom style="hair">
        <color indexed="64"/>
      </bottom>
      <diagonal/>
    </border>
    <border>
      <left style="hair">
        <color indexed="64"/>
      </left>
      <right style="thin">
        <color indexed="64"/>
      </right>
      <top/>
      <bottom style="thin">
        <color indexed="64"/>
      </bottom>
      <diagonal/>
    </border>
    <border>
      <left/>
      <right/>
      <top style="thin">
        <color indexed="64"/>
      </top>
      <bottom style="hair">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top/>
      <bottom style="hair">
        <color indexed="64"/>
      </bottom>
      <diagonal/>
    </border>
  </borders>
  <cellStyleXfs count="4">
    <xf numFmtId="0" fontId="0" fillId="0" borderId="0"/>
    <xf numFmtId="38" fontId="1" fillId="0" borderId="0" applyFont="0" applyFill="0" applyBorder="0" applyAlignment="0" applyProtection="0"/>
    <xf numFmtId="6" fontId="16" fillId="0" borderId="0" applyFont="0" applyFill="0" applyBorder="0" applyAlignment="0" applyProtection="0"/>
    <xf numFmtId="0" fontId="16" fillId="0" borderId="0"/>
  </cellStyleXfs>
  <cellXfs count="393">
    <xf numFmtId="0" fontId="0" fillId="0" borderId="0" xfId="0"/>
    <xf numFmtId="0" fontId="5" fillId="0" borderId="0" xfId="0" applyFont="1" applyAlignment="1">
      <alignment vertical="center"/>
    </xf>
    <xf numFmtId="0" fontId="5" fillId="0" borderId="1" xfId="0" applyFont="1" applyBorder="1" applyAlignment="1">
      <alignment horizontal="center" vertical="center"/>
    </xf>
    <xf numFmtId="0" fontId="10" fillId="0" borderId="0" xfId="0" applyFont="1" applyAlignment="1">
      <alignment vertical="center"/>
    </xf>
    <xf numFmtId="0" fontId="10" fillId="0" borderId="0" xfId="0" applyFont="1" applyAlignment="1">
      <alignment horizontal="center" vertical="center"/>
    </xf>
    <xf numFmtId="0" fontId="7" fillId="0" borderId="0" xfId="0" applyFont="1" applyAlignment="1">
      <alignment vertical="center"/>
    </xf>
    <xf numFmtId="0" fontId="5" fillId="0" borderId="2" xfId="0" applyFont="1" applyBorder="1" applyAlignment="1">
      <alignment horizontal="center" vertical="center"/>
    </xf>
    <xf numFmtId="0" fontId="7" fillId="0" borderId="0" xfId="0" applyFont="1"/>
    <xf numFmtId="0" fontId="7" fillId="0" borderId="0" xfId="0" applyFont="1" applyAlignment="1">
      <alignment horizontal="center"/>
    </xf>
    <xf numFmtId="0" fontId="6" fillId="0" borderId="0" xfId="0" applyFont="1" applyAlignment="1">
      <alignment vertical="center"/>
    </xf>
    <xf numFmtId="0" fontId="7" fillId="0" borderId="0" xfId="0" applyFont="1" applyAlignment="1">
      <alignment horizontal="center" vertical="center"/>
    </xf>
    <xf numFmtId="0" fontId="7" fillId="0" borderId="0" xfId="0" applyFont="1" applyBorder="1" applyAlignment="1">
      <alignment vertical="center"/>
    </xf>
    <xf numFmtId="0" fontId="7" fillId="0" borderId="0" xfId="0" applyFont="1" applyAlignment="1">
      <alignment horizontal="center" vertical="center" wrapText="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7" fillId="0" borderId="5" xfId="0" applyFont="1" applyBorder="1" applyAlignment="1">
      <alignment vertical="center"/>
    </xf>
    <xf numFmtId="0" fontId="7" fillId="0" borderId="6" xfId="0" applyFont="1" applyBorder="1" applyAlignment="1">
      <alignment vertical="center"/>
    </xf>
    <xf numFmtId="0" fontId="7" fillId="0" borderId="7" xfId="0" applyFont="1" applyBorder="1" applyAlignment="1">
      <alignment vertical="center"/>
    </xf>
    <xf numFmtId="0" fontId="8" fillId="0" borderId="4" xfId="0" applyFont="1" applyBorder="1" applyAlignment="1">
      <alignment horizontal="center" vertical="center"/>
    </xf>
    <xf numFmtId="0" fontId="5" fillId="0" borderId="0" xfId="0" applyFont="1" applyBorder="1" applyAlignment="1">
      <alignment vertical="center"/>
    </xf>
    <xf numFmtId="0" fontId="13" fillId="0" borderId="0" xfId="0" applyFont="1" applyAlignment="1">
      <alignment vertical="center"/>
    </xf>
    <xf numFmtId="0" fontId="13" fillId="0" borderId="0" xfId="0" applyFont="1" applyBorder="1" applyAlignment="1">
      <alignment vertical="center"/>
    </xf>
    <xf numFmtId="0" fontId="5" fillId="0" borderId="7" xfId="0" applyFont="1" applyBorder="1" applyAlignment="1">
      <alignment vertical="center"/>
    </xf>
    <xf numFmtId="0" fontId="5" fillId="0" borderId="0" xfId="0" applyFont="1" applyAlignment="1">
      <alignment horizont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8" fillId="0" borderId="11" xfId="0" applyFont="1" applyBorder="1" applyAlignment="1">
      <alignment horizontal="center" vertical="center"/>
    </xf>
    <xf numFmtId="0" fontId="13" fillId="0" borderId="7" xfId="0" applyFont="1" applyBorder="1" applyAlignment="1">
      <alignment vertical="center"/>
    </xf>
    <xf numFmtId="0" fontId="5" fillId="0" borderId="12" xfId="0" applyFont="1" applyBorder="1" applyAlignment="1">
      <alignment horizontal="center" vertical="center"/>
    </xf>
    <xf numFmtId="0" fontId="5" fillId="0" borderId="13" xfId="0" applyFont="1" applyBorder="1" applyAlignment="1">
      <alignment horizontal="left"/>
    </xf>
    <xf numFmtId="0" fontId="5" fillId="0" borderId="12" xfId="0" applyFont="1" applyBorder="1" applyAlignment="1">
      <alignment horizontal="right" vertical="top"/>
    </xf>
    <xf numFmtId="0" fontId="5" fillId="0" borderId="14" xfId="0" applyFont="1" applyBorder="1" applyAlignment="1">
      <alignment vertical="center"/>
    </xf>
    <xf numFmtId="0" fontId="5" fillId="0" borderId="6" xfId="0" applyFont="1" applyBorder="1" applyAlignment="1">
      <alignment vertical="center"/>
    </xf>
    <xf numFmtId="0" fontId="7" fillId="0" borderId="15" xfId="0" applyFont="1" applyBorder="1" applyAlignment="1">
      <alignment vertical="center"/>
    </xf>
    <xf numFmtId="0" fontId="3" fillId="0" borderId="0" xfId="0" applyFont="1" applyAlignment="1">
      <alignment horizontal="center" vertical="center"/>
    </xf>
    <xf numFmtId="0" fontId="5" fillId="0" borderId="0" xfId="0" applyFont="1" applyAlignment="1">
      <alignment horizontal="center" vertical="center"/>
    </xf>
    <xf numFmtId="0" fontId="5" fillId="0" borderId="16" xfId="0" applyFont="1" applyBorder="1" applyAlignment="1">
      <alignment vertical="center"/>
    </xf>
    <xf numFmtId="0" fontId="5" fillId="0" borderId="17" xfId="0" applyFont="1" applyBorder="1" applyAlignment="1">
      <alignment vertical="center"/>
    </xf>
    <xf numFmtId="0" fontId="5" fillId="0" borderId="18" xfId="0" applyFont="1" applyBorder="1" applyAlignment="1">
      <alignment vertical="center"/>
    </xf>
    <xf numFmtId="0" fontId="5" fillId="0" borderId="0" xfId="0" applyFont="1" applyBorder="1" applyAlignment="1">
      <alignment horizontal="center" vertical="center"/>
    </xf>
    <xf numFmtId="0" fontId="5" fillId="0" borderId="19" xfId="0" applyFont="1" applyBorder="1" applyAlignment="1">
      <alignment vertical="center"/>
    </xf>
    <xf numFmtId="0" fontId="5" fillId="0" borderId="20" xfId="0" applyFont="1" applyBorder="1" applyAlignment="1">
      <alignment vertical="center"/>
    </xf>
    <xf numFmtId="0" fontId="5" fillId="0" borderId="17" xfId="0" applyFont="1" applyBorder="1" applyAlignment="1">
      <alignment horizontal="center" vertical="center"/>
    </xf>
    <xf numFmtId="0" fontId="5" fillId="0" borderId="0" xfId="0" applyFont="1" applyFill="1" applyAlignment="1">
      <alignment vertical="center"/>
    </xf>
    <xf numFmtId="0" fontId="5" fillId="0" borderId="2"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0" xfId="3" applyFont="1" applyFill="1" applyAlignment="1">
      <alignment vertical="center"/>
    </xf>
    <xf numFmtId="177" fontId="5" fillId="0" borderId="0" xfId="3" applyNumberFormat="1" applyFont="1" applyFill="1" applyAlignment="1">
      <alignment horizontal="center"/>
    </xf>
    <xf numFmtId="177" fontId="5" fillId="0" borderId="0" xfId="3" applyNumberFormat="1" applyFont="1" applyFill="1"/>
    <xf numFmtId="177" fontId="5" fillId="0" borderId="21" xfId="3" applyNumberFormat="1" applyFont="1" applyFill="1" applyBorder="1" applyAlignment="1">
      <alignment horizontal="center"/>
    </xf>
    <xf numFmtId="177" fontId="5" fillId="0" borderId="21" xfId="3" applyNumberFormat="1" applyFont="1" applyFill="1" applyBorder="1"/>
    <xf numFmtId="177" fontId="5" fillId="0" borderId="0" xfId="3" applyNumberFormat="1" applyFont="1" applyFill="1" applyBorder="1" applyAlignment="1">
      <alignment horizontal="center" vertical="center"/>
    </xf>
    <xf numFmtId="177" fontId="5" fillId="0" borderId="0" xfId="3" applyNumberFormat="1" applyFont="1" applyFill="1" applyBorder="1"/>
    <xf numFmtId="178" fontId="5" fillId="0" borderId="0" xfId="3" applyNumberFormat="1" applyFont="1" applyFill="1" applyBorder="1"/>
    <xf numFmtId="0" fontId="5" fillId="0" borderId="0" xfId="0" applyFont="1"/>
    <xf numFmtId="0" fontId="5" fillId="0" borderId="22" xfId="0" applyFont="1" applyBorder="1" applyAlignment="1">
      <alignment vertical="center"/>
    </xf>
    <xf numFmtId="0" fontId="6" fillId="0" borderId="23" xfId="0" applyFont="1" applyBorder="1" applyAlignment="1">
      <alignment vertical="center"/>
    </xf>
    <xf numFmtId="0" fontId="9" fillId="0" borderId="0" xfId="3" applyFont="1" applyFill="1" applyAlignment="1">
      <alignment horizontal="center" vertical="center"/>
    </xf>
    <xf numFmtId="0" fontId="5" fillId="0" borderId="0" xfId="3" applyFont="1" applyFill="1" applyAlignment="1">
      <alignment horizontal="center" vertical="center"/>
    </xf>
    <xf numFmtId="0" fontId="9" fillId="0" borderId="0" xfId="0" applyFont="1" applyFill="1" applyAlignment="1">
      <alignment horizontal="center" vertical="center"/>
    </xf>
    <xf numFmtId="0" fontId="4" fillId="0" borderId="0" xfId="0" applyFont="1" applyAlignment="1">
      <alignment horizontal="center"/>
    </xf>
    <xf numFmtId="0" fontId="5" fillId="0" borderId="0" xfId="0" applyFont="1" applyAlignment="1">
      <alignment horizontal="left"/>
    </xf>
    <xf numFmtId="0" fontId="8" fillId="0" borderId="0" xfId="0" applyFont="1" applyAlignment="1">
      <alignment vertical="center"/>
    </xf>
    <xf numFmtId="0" fontId="8" fillId="0" borderId="0" xfId="0" applyFont="1" applyAlignment="1">
      <alignment horizontal="left" vertical="center"/>
    </xf>
    <xf numFmtId="0" fontId="9" fillId="0" borderId="0" xfId="0" applyFont="1" applyBorder="1" applyAlignment="1">
      <alignment horizontal="center" vertical="center"/>
    </xf>
    <xf numFmtId="0" fontId="10" fillId="0" borderId="0" xfId="0" applyFont="1" applyFill="1" applyBorder="1" applyAlignment="1">
      <alignment horizontal="center" vertical="center" wrapText="1"/>
    </xf>
    <xf numFmtId="0" fontId="10" fillId="0" borderId="0" xfId="0" applyFont="1" applyFill="1" applyBorder="1" applyAlignment="1">
      <alignment horizontal="center" vertical="center"/>
    </xf>
    <xf numFmtId="0" fontId="10" fillId="0" borderId="0" xfId="0" applyFont="1" applyFill="1" applyBorder="1" applyAlignment="1">
      <alignment vertical="center"/>
    </xf>
    <xf numFmtId="0" fontId="18" fillId="0" borderId="23" xfId="0" applyFont="1" applyBorder="1" applyAlignment="1">
      <alignment vertical="center"/>
    </xf>
    <xf numFmtId="0" fontId="11" fillId="0" borderId="0" xfId="0" applyFont="1" applyFill="1" applyBorder="1" applyAlignment="1">
      <alignment vertical="center"/>
    </xf>
    <xf numFmtId="0" fontId="10" fillId="0" borderId="0" xfId="0" applyFont="1" applyBorder="1" applyAlignment="1">
      <alignment vertical="center"/>
    </xf>
    <xf numFmtId="0" fontId="13" fillId="0" borderId="0" xfId="0" applyFont="1"/>
    <xf numFmtId="0" fontId="13" fillId="0" borderId="0" xfId="0" applyFont="1" applyAlignment="1">
      <alignment horizontal="left"/>
    </xf>
    <xf numFmtId="0" fontId="5" fillId="0" borderId="0" xfId="0" applyFont="1" applyAlignment="1">
      <alignment horizontal="left" vertical="center"/>
    </xf>
    <xf numFmtId="0" fontId="9" fillId="0" borderId="0" xfId="0" applyFont="1" applyAlignment="1">
      <alignment vertical="center"/>
    </xf>
    <xf numFmtId="0" fontId="5" fillId="0" borderId="0" xfId="0" applyFont="1" applyFill="1" applyBorder="1" applyAlignment="1">
      <alignment vertical="center"/>
    </xf>
    <xf numFmtId="0" fontId="5" fillId="0" borderId="17" xfId="0" applyFont="1" applyFill="1" applyBorder="1" applyAlignment="1">
      <alignment vertical="center"/>
    </xf>
    <xf numFmtId="0" fontId="5" fillId="0" borderId="1" xfId="0" applyFont="1" applyFill="1" applyBorder="1" applyAlignment="1">
      <alignment horizontal="center" vertical="center"/>
    </xf>
    <xf numFmtId="0" fontId="5" fillId="0" borderId="20" xfId="0" applyFont="1" applyFill="1" applyBorder="1" applyAlignment="1">
      <alignment vertical="center"/>
    </xf>
    <xf numFmtId="0" fontId="3" fillId="0" borderId="24" xfId="0" applyFont="1" applyFill="1" applyBorder="1" applyAlignment="1">
      <alignment horizontal="center" vertical="center" wrapText="1"/>
    </xf>
    <xf numFmtId="0" fontId="5" fillId="0" borderId="16" xfId="0" applyFont="1" applyFill="1" applyBorder="1" applyAlignment="1">
      <alignment vertical="center"/>
    </xf>
    <xf numFmtId="0" fontId="5" fillId="0" borderId="19" xfId="0" applyFont="1" applyFill="1" applyBorder="1" applyAlignment="1">
      <alignment vertical="center"/>
    </xf>
    <xf numFmtId="0" fontId="3" fillId="0" borderId="25" xfId="0" applyFont="1" applyFill="1" applyBorder="1" applyAlignment="1">
      <alignment horizontal="center" vertical="center" wrapText="1"/>
    </xf>
    <xf numFmtId="0" fontId="5" fillId="0" borderId="18" xfId="0" applyFont="1" applyFill="1" applyBorder="1" applyAlignment="1">
      <alignment vertical="center"/>
    </xf>
    <xf numFmtId="176" fontId="5" fillId="0" borderId="1" xfId="0" applyNumberFormat="1" applyFont="1" applyFill="1" applyBorder="1" applyAlignment="1">
      <alignment vertical="center"/>
    </xf>
    <xf numFmtId="176" fontId="5" fillId="0" borderId="7" xfId="0" applyNumberFormat="1" applyFont="1" applyFill="1" applyBorder="1" applyAlignment="1">
      <alignment vertical="center"/>
    </xf>
    <xf numFmtId="176" fontId="5" fillId="0" borderId="0" xfId="0" applyNumberFormat="1" applyFont="1" applyFill="1" applyBorder="1" applyAlignment="1">
      <alignment vertical="center"/>
    </xf>
    <xf numFmtId="0" fontId="5" fillId="0" borderId="7" xfId="0" applyFont="1" applyFill="1" applyBorder="1" applyAlignment="1">
      <alignment vertical="center"/>
    </xf>
    <xf numFmtId="176" fontId="7" fillId="0" borderId="1" xfId="0" applyNumberFormat="1" applyFont="1" applyFill="1" applyBorder="1" applyAlignment="1">
      <alignment vertical="center"/>
    </xf>
    <xf numFmtId="0" fontId="8" fillId="0" borderId="0" xfId="0" applyFont="1"/>
    <xf numFmtId="176" fontId="5" fillId="0" borderId="15" xfId="0" applyNumberFormat="1" applyFont="1" applyFill="1" applyBorder="1" applyAlignment="1">
      <alignment vertical="center"/>
    </xf>
    <xf numFmtId="0" fontId="9" fillId="0" borderId="0" xfId="0" applyFont="1" applyAlignment="1">
      <alignment horizontal="center" vertical="center"/>
    </xf>
    <xf numFmtId="0" fontId="5" fillId="0" borderId="5" xfId="0" applyFont="1" applyFill="1" applyBorder="1" applyAlignment="1">
      <alignment vertical="center"/>
    </xf>
    <xf numFmtId="0" fontId="5" fillId="0" borderId="15" xfId="0" applyFont="1" applyFill="1" applyBorder="1" applyAlignment="1">
      <alignment vertical="center"/>
    </xf>
    <xf numFmtId="0" fontId="5" fillId="0" borderId="26" xfId="0" applyFont="1" applyFill="1" applyBorder="1" applyAlignment="1">
      <alignment vertical="center"/>
    </xf>
    <xf numFmtId="0" fontId="5" fillId="0" borderId="27" xfId="0" applyFont="1" applyFill="1" applyBorder="1" applyAlignment="1">
      <alignment vertical="center"/>
    </xf>
    <xf numFmtId="0" fontId="5" fillId="0" borderId="14" xfId="0" applyFont="1" applyFill="1" applyBorder="1" applyAlignment="1">
      <alignment vertical="center"/>
    </xf>
    <xf numFmtId="0" fontId="5" fillId="0" borderId="6" xfId="0" applyFont="1" applyFill="1" applyBorder="1" applyAlignment="1">
      <alignment horizontal="center" vertical="center"/>
    </xf>
    <xf numFmtId="0" fontId="5" fillId="0" borderId="28" xfId="0" applyFont="1" applyFill="1" applyBorder="1" applyAlignment="1">
      <alignment vertical="center"/>
    </xf>
    <xf numFmtId="0" fontId="5" fillId="0" borderId="14" xfId="0" applyFont="1" applyFill="1" applyBorder="1" applyAlignment="1">
      <alignment vertical="center" wrapText="1"/>
    </xf>
    <xf numFmtId="0" fontId="5" fillId="0" borderId="0" xfId="0" applyFont="1" applyFill="1" applyBorder="1" applyAlignment="1">
      <alignment horizontal="center" vertical="center"/>
    </xf>
    <xf numFmtId="0" fontId="5" fillId="2" borderId="29" xfId="0" applyFont="1" applyFill="1" applyBorder="1" applyAlignment="1">
      <alignment vertical="center"/>
    </xf>
    <xf numFmtId="0" fontId="5" fillId="2" borderId="30" xfId="0" applyFont="1" applyFill="1" applyBorder="1" applyAlignment="1">
      <alignment horizontal="center" vertical="center"/>
    </xf>
    <xf numFmtId="0" fontId="5" fillId="2" borderId="30" xfId="0" applyFont="1" applyFill="1" applyBorder="1" applyAlignment="1">
      <alignment vertical="center"/>
    </xf>
    <xf numFmtId="0" fontId="5" fillId="2" borderId="31" xfId="0" applyFont="1" applyFill="1" applyBorder="1" applyAlignment="1">
      <alignment vertical="center" shrinkToFit="1"/>
    </xf>
    <xf numFmtId="0" fontId="5" fillId="2" borderId="32" xfId="0" applyFont="1" applyFill="1" applyBorder="1" applyAlignment="1">
      <alignment vertical="center"/>
    </xf>
    <xf numFmtId="0" fontId="5" fillId="2" borderId="33" xfId="0" applyFont="1" applyFill="1" applyBorder="1" applyAlignment="1">
      <alignment horizontal="center" vertical="center"/>
    </xf>
    <xf numFmtId="0" fontId="5" fillId="2" borderId="34" xfId="0" applyFont="1" applyFill="1" applyBorder="1" applyAlignment="1">
      <alignment vertical="center"/>
    </xf>
    <xf numFmtId="0" fontId="5" fillId="2" borderId="35" xfId="0" applyFont="1" applyFill="1" applyBorder="1" applyAlignment="1">
      <alignment vertical="center"/>
    </xf>
    <xf numFmtId="0" fontId="5" fillId="2" borderId="26" xfId="0" applyFont="1" applyFill="1" applyBorder="1" applyAlignment="1">
      <alignment vertical="center"/>
    </xf>
    <xf numFmtId="0" fontId="5" fillId="2" borderId="26" xfId="0" applyFont="1" applyFill="1" applyBorder="1" applyAlignment="1">
      <alignment horizontal="center" vertical="center"/>
    </xf>
    <xf numFmtId="0" fontId="5" fillId="2" borderId="36" xfId="0" applyFont="1" applyFill="1" applyBorder="1" applyAlignment="1">
      <alignment vertical="center"/>
    </xf>
    <xf numFmtId="0" fontId="7" fillId="2" borderId="37" xfId="0" applyFont="1" applyFill="1" applyBorder="1" applyAlignment="1">
      <alignment vertical="center"/>
    </xf>
    <xf numFmtId="0" fontId="7" fillId="2" borderId="19" xfId="0" applyFont="1" applyFill="1" applyBorder="1" applyAlignment="1">
      <alignment vertical="center"/>
    </xf>
    <xf numFmtId="176" fontId="7" fillId="2" borderId="14" xfId="0" applyNumberFormat="1" applyFont="1" applyFill="1" applyBorder="1" applyAlignment="1">
      <alignment vertical="center"/>
    </xf>
    <xf numFmtId="176" fontId="7" fillId="2" borderId="5" xfId="0" applyNumberFormat="1" applyFont="1" applyFill="1" applyBorder="1" applyAlignment="1">
      <alignment vertical="center"/>
    </xf>
    <xf numFmtId="176" fontId="7" fillId="2" borderId="38" xfId="0" applyNumberFormat="1" applyFont="1" applyFill="1" applyBorder="1" applyAlignment="1">
      <alignment vertical="center"/>
    </xf>
    <xf numFmtId="176" fontId="5" fillId="2" borderId="15" xfId="0" applyNumberFormat="1" applyFont="1" applyFill="1" applyBorder="1" applyAlignment="1">
      <alignment vertical="center"/>
    </xf>
    <xf numFmtId="176" fontId="5" fillId="2" borderId="39" xfId="0" applyNumberFormat="1" applyFont="1" applyFill="1" applyBorder="1" applyAlignment="1">
      <alignment vertical="center"/>
    </xf>
    <xf numFmtId="176" fontId="5" fillId="2" borderId="14" xfId="0" applyNumberFormat="1" applyFont="1" applyFill="1" applyBorder="1" applyAlignment="1">
      <alignment vertical="center"/>
    </xf>
    <xf numFmtId="176" fontId="5" fillId="2" borderId="5" xfId="0" applyNumberFormat="1" applyFont="1" applyFill="1" applyBorder="1" applyAlignment="1">
      <alignment vertical="center"/>
    </xf>
    <xf numFmtId="176" fontId="5" fillId="2" borderId="38" xfId="0" applyNumberFormat="1" applyFont="1" applyFill="1" applyBorder="1" applyAlignment="1">
      <alignment vertical="center"/>
    </xf>
    <xf numFmtId="176" fontId="5" fillId="2" borderId="0" xfId="0" applyNumberFormat="1" applyFont="1" applyFill="1" applyBorder="1" applyAlignment="1">
      <alignment vertical="center"/>
    </xf>
    <xf numFmtId="176" fontId="5" fillId="2" borderId="19" xfId="0" applyNumberFormat="1" applyFont="1" applyFill="1" applyBorder="1" applyAlignment="1">
      <alignment vertical="center"/>
    </xf>
    <xf numFmtId="176" fontId="5" fillId="2" borderId="40" xfId="0" applyNumberFormat="1" applyFont="1" applyFill="1" applyBorder="1" applyAlignment="1">
      <alignment vertical="center"/>
    </xf>
    <xf numFmtId="176" fontId="5" fillId="0" borderId="41" xfId="0" applyNumberFormat="1" applyFont="1" applyFill="1" applyBorder="1" applyAlignment="1">
      <alignment vertical="center"/>
    </xf>
    <xf numFmtId="176" fontId="5" fillId="2" borderId="12" xfId="0" applyNumberFormat="1" applyFont="1" applyFill="1" applyBorder="1" applyAlignment="1">
      <alignment vertical="center"/>
    </xf>
    <xf numFmtId="176" fontId="5" fillId="0" borderId="23" xfId="0" applyNumberFormat="1" applyFont="1" applyFill="1" applyBorder="1" applyAlignment="1">
      <alignment vertical="center"/>
    </xf>
    <xf numFmtId="0" fontId="5" fillId="2" borderId="24" xfId="0" applyFont="1" applyFill="1" applyBorder="1" applyAlignment="1">
      <alignment vertical="center"/>
    </xf>
    <xf numFmtId="0" fontId="5" fillId="2" borderId="42" xfId="0" applyFont="1" applyFill="1" applyBorder="1" applyAlignment="1">
      <alignment vertical="center"/>
    </xf>
    <xf numFmtId="0" fontId="5" fillId="2" borderId="43" xfId="0" applyFont="1" applyFill="1" applyBorder="1" applyAlignment="1">
      <alignment vertical="center"/>
    </xf>
    <xf numFmtId="176" fontId="5" fillId="0" borderId="5" xfId="0" applyNumberFormat="1" applyFont="1" applyFill="1" applyBorder="1" applyAlignment="1">
      <alignment horizontal="center" vertical="center"/>
    </xf>
    <xf numFmtId="176" fontId="5" fillId="2" borderId="1" xfId="0" applyNumberFormat="1" applyFont="1" applyFill="1" applyBorder="1" applyAlignment="1">
      <alignment vertical="center"/>
    </xf>
    <xf numFmtId="0" fontId="5" fillId="0" borderId="11" xfId="0" applyFont="1" applyFill="1" applyBorder="1" applyAlignment="1">
      <alignment horizontal="right" vertical="center"/>
    </xf>
    <xf numFmtId="0" fontId="5" fillId="0" borderId="36" xfId="0" applyFont="1" applyFill="1" applyBorder="1" applyAlignment="1">
      <alignment horizontal="right" vertical="center"/>
    </xf>
    <xf numFmtId="0" fontId="5" fillId="2" borderId="12" xfId="0" applyFont="1" applyFill="1" applyBorder="1" applyAlignment="1">
      <alignment horizontal="right" vertical="center"/>
    </xf>
    <xf numFmtId="0" fontId="5" fillId="2" borderId="20" xfId="0" applyFont="1" applyFill="1" applyBorder="1" applyAlignment="1">
      <alignment horizontal="center" vertical="center"/>
    </xf>
    <xf numFmtId="0" fontId="5" fillId="2" borderId="37" xfId="0" applyFont="1" applyFill="1" applyBorder="1" applyAlignment="1">
      <alignment horizontal="center" vertical="center"/>
    </xf>
    <xf numFmtId="0" fontId="5" fillId="2" borderId="19" xfId="0" applyFont="1" applyFill="1" applyBorder="1" applyAlignment="1">
      <alignment horizontal="center" vertical="center"/>
    </xf>
    <xf numFmtId="176" fontId="5" fillId="2" borderId="44" xfId="0" applyNumberFormat="1" applyFont="1" applyFill="1" applyBorder="1" applyAlignment="1">
      <alignment vertical="center"/>
    </xf>
    <xf numFmtId="176" fontId="5" fillId="2" borderId="22" xfId="0" applyNumberFormat="1" applyFont="1" applyFill="1" applyBorder="1" applyAlignment="1">
      <alignment vertical="center"/>
    </xf>
    <xf numFmtId="176" fontId="7" fillId="2" borderId="28" xfId="0" applyNumberFormat="1" applyFont="1" applyFill="1" applyBorder="1" applyAlignment="1">
      <alignment vertical="center"/>
    </xf>
    <xf numFmtId="0" fontId="5" fillId="2" borderId="1" xfId="0" applyFont="1" applyFill="1" applyBorder="1" applyAlignment="1">
      <alignment horizontal="center" vertical="center"/>
    </xf>
    <xf numFmtId="0" fontId="5" fillId="2" borderId="1" xfId="0" applyFont="1" applyFill="1" applyBorder="1" applyAlignment="1">
      <alignment vertical="center"/>
    </xf>
    <xf numFmtId="0" fontId="11" fillId="2" borderId="31" xfId="0" applyFont="1" applyFill="1" applyBorder="1" applyAlignment="1">
      <alignment vertical="center" shrinkToFit="1"/>
    </xf>
    <xf numFmtId="0" fontId="11" fillId="2" borderId="45" xfId="0" applyFont="1" applyFill="1" applyBorder="1" applyAlignment="1">
      <alignment vertical="center"/>
    </xf>
    <xf numFmtId="0" fontId="11" fillId="2" borderId="35" xfId="0" applyFont="1" applyFill="1" applyBorder="1" applyAlignment="1">
      <alignment vertical="center"/>
    </xf>
    <xf numFmtId="0" fontId="11" fillId="2" borderId="30" xfId="0" applyFont="1" applyFill="1" applyBorder="1" applyAlignment="1">
      <alignment vertical="center" shrinkToFit="1"/>
    </xf>
    <xf numFmtId="0" fontId="11" fillId="2" borderId="46" xfId="0" applyFont="1" applyFill="1" applyBorder="1" applyAlignment="1">
      <alignment vertical="center"/>
    </xf>
    <xf numFmtId="0" fontId="11" fillId="2" borderId="47" xfId="0" applyFont="1" applyFill="1" applyBorder="1" applyAlignment="1">
      <alignment vertical="center"/>
    </xf>
    <xf numFmtId="0" fontId="11" fillId="2" borderId="30" xfId="0" applyFont="1" applyFill="1" applyBorder="1" applyAlignment="1">
      <alignment vertical="center"/>
    </xf>
    <xf numFmtId="0" fontId="3" fillId="2" borderId="47" xfId="0" applyFont="1" applyFill="1" applyBorder="1" applyAlignment="1">
      <alignment vertical="center"/>
    </xf>
    <xf numFmtId="0" fontId="10" fillId="2" borderId="46" xfId="0" applyFont="1" applyFill="1" applyBorder="1" applyAlignment="1">
      <alignment vertical="center"/>
    </xf>
    <xf numFmtId="0" fontId="20" fillId="2" borderId="31" xfId="0" applyFont="1" applyFill="1" applyBorder="1" applyAlignment="1">
      <alignment vertical="center" wrapText="1"/>
    </xf>
    <xf numFmtId="0" fontId="20" fillId="2" borderId="35" xfId="0" applyFont="1" applyFill="1" applyBorder="1" applyAlignment="1">
      <alignment vertical="center" wrapText="1" shrinkToFit="1"/>
    </xf>
    <xf numFmtId="0" fontId="20" fillId="2" borderId="30" xfId="0" applyFont="1" applyFill="1" applyBorder="1" applyAlignment="1">
      <alignment vertical="center" wrapText="1"/>
    </xf>
    <xf numFmtId="0" fontId="20" fillId="2" borderId="46" xfId="0" applyFont="1" applyFill="1" applyBorder="1" applyAlignment="1">
      <alignment vertical="center" wrapText="1" shrinkToFit="1"/>
    </xf>
    <xf numFmtId="0" fontId="5" fillId="0" borderId="42" xfId="0" applyFont="1" applyBorder="1" applyAlignment="1">
      <alignment horizontal="center" vertical="center"/>
    </xf>
    <xf numFmtId="0" fontId="20" fillId="2" borderId="32" xfId="0" applyFont="1" applyFill="1" applyBorder="1" applyAlignment="1">
      <alignment vertical="center" wrapText="1"/>
    </xf>
    <xf numFmtId="0" fontId="11" fillId="2" borderId="48" xfId="0" applyFont="1" applyFill="1" applyBorder="1" applyAlignment="1">
      <alignment vertical="center"/>
    </xf>
    <xf numFmtId="0" fontId="5" fillId="0" borderId="25" xfId="0" applyFont="1" applyBorder="1" applyAlignment="1">
      <alignment horizontal="center" vertical="center"/>
    </xf>
    <xf numFmtId="0" fontId="20" fillId="2" borderId="49" xfId="0" applyFont="1" applyFill="1" applyBorder="1" applyAlignment="1">
      <alignment vertical="center" wrapText="1"/>
    </xf>
    <xf numFmtId="0" fontId="11" fillId="2" borderId="50" xfId="0" applyFont="1" applyFill="1" applyBorder="1" applyAlignment="1">
      <alignment vertical="center"/>
    </xf>
    <xf numFmtId="0" fontId="13" fillId="2" borderId="30" xfId="0" applyFont="1" applyFill="1" applyBorder="1" applyAlignment="1">
      <alignment vertical="center" wrapText="1"/>
    </xf>
    <xf numFmtId="0" fontId="13" fillId="2" borderId="46" xfId="0" applyFont="1" applyFill="1" applyBorder="1" applyAlignment="1">
      <alignment vertical="center" wrapText="1" shrinkToFit="1"/>
    </xf>
    <xf numFmtId="0" fontId="5" fillId="2" borderId="47" xfId="0" applyFont="1" applyFill="1" applyBorder="1" applyAlignment="1">
      <alignment vertical="center"/>
    </xf>
    <xf numFmtId="0" fontId="5" fillId="2" borderId="46" xfId="0" applyFont="1" applyFill="1" applyBorder="1" applyAlignment="1">
      <alignment vertical="center" wrapText="1" shrinkToFit="1"/>
    </xf>
    <xf numFmtId="0" fontId="3" fillId="2" borderId="30" xfId="0" applyFont="1" applyFill="1" applyBorder="1" applyAlignment="1">
      <alignment vertical="center" wrapText="1"/>
    </xf>
    <xf numFmtId="0" fontId="5" fillId="2" borderId="45" xfId="0" applyFont="1" applyFill="1" applyBorder="1" applyAlignment="1">
      <alignment vertical="center"/>
    </xf>
    <xf numFmtId="0" fontId="5" fillId="2" borderId="51" xfId="0" applyFont="1" applyFill="1" applyBorder="1" applyAlignment="1">
      <alignment vertical="center"/>
    </xf>
    <xf numFmtId="0" fontId="3" fillId="2" borderId="51" xfId="0" applyFont="1" applyFill="1" applyBorder="1" applyAlignment="1">
      <alignment vertical="center"/>
    </xf>
    <xf numFmtId="0" fontId="8" fillId="0" borderId="52" xfId="0" applyFont="1" applyBorder="1" applyAlignment="1">
      <alignment horizontal="center" vertical="center" wrapText="1"/>
    </xf>
    <xf numFmtId="0" fontId="5" fillId="2" borderId="51" xfId="0" applyFont="1" applyFill="1" applyBorder="1" applyAlignment="1">
      <alignment horizontal="center" vertical="center"/>
    </xf>
    <xf numFmtId="0" fontId="13" fillId="2" borderId="34" xfId="0" applyFont="1" applyFill="1" applyBorder="1" applyAlignment="1">
      <alignment vertical="center" wrapText="1"/>
    </xf>
    <xf numFmtId="0" fontId="3" fillId="2" borderId="53" xfId="0" applyFont="1" applyFill="1" applyBorder="1" applyAlignment="1">
      <alignment vertical="center"/>
    </xf>
    <xf numFmtId="0" fontId="3" fillId="2" borderId="34" xfId="0" applyFont="1" applyFill="1" applyBorder="1" applyAlignment="1">
      <alignment vertical="center"/>
    </xf>
    <xf numFmtId="0" fontId="5" fillId="0" borderId="54" xfId="0" applyFont="1" applyBorder="1" applyAlignment="1">
      <alignment vertical="center"/>
    </xf>
    <xf numFmtId="0" fontId="5" fillId="0" borderId="37" xfId="0" applyFont="1" applyBorder="1" applyAlignment="1">
      <alignment vertical="center"/>
    </xf>
    <xf numFmtId="0" fontId="5" fillId="0" borderId="20" xfId="0" applyFont="1" applyBorder="1" applyAlignment="1">
      <alignment horizontal="left" vertical="top"/>
    </xf>
    <xf numFmtId="0" fontId="5" fillId="0" borderId="14" xfId="0" applyFont="1" applyBorder="1" applyAlignment="1">
      <alignment horizontal="left" vertical="top"/>
    </xf>
    <xf numFmtId="0" fontId="5" fillId="0" borderId="19" xfId="0" applyFont="1" applyBorder="1" applyAlignment="1">
      <alignment horizontal="left" vertical="top"/>
    </xf>
    <xf numFmtId="0" fontId="5" fillId="2" borderId="15" xfId="0" applyFont="1" applyFill="1" applyBorder="1" applyAlignment="1">
      <alignment horizontal="center" vertical="center"/>
    </xf>
    <xf numFmtId="0" fontId="5" fillId="2" borderId="14" xfId="0" applyFont="1" applyFill="1" applyBorder="1" applyAlignment="1">
      <alignment horizontal="center" vertical="center"/>
    </xf>
    <xf numFmtId="0" fontId="5" fillId="2" borderId="5" xfId="0" applyFont="1" applyFill="1" applyBorder="1" applyAlignment="1">
      <alignment horizontal="center" vertical="center"/>
    </xf>
    <xf numFmtId="0" fontId="7" fillId="2" borderId="29" xfId="0" applyFont="1" applyFill="1" applyBorder="1" applyAlignment="1">
      <alignment vertical="center"/>
    </xf>
    <xf numFmtId="0" fontId="7" fillId="2" borderId="54" xfId="0" applyFont="1" applyFill="1" applyBorder="1" applyAlignment="1">
      <alignment vertical="center"/>
    </xf>
    <xf numFmtId="0" fontId="7" fillId="2" borderId="55" xfId="0" applyFont="1" applyFill="1" applyBorder="1" applyAlignment="1">
      <alignment vertical="center"/>
    </xf>
    <xf numFmtId="0" fontId="7" fillId="2" borderId="30" xfId="0" applyFont="1" applyFill="1" applyBorder="1" applyAlignment="1">
      <alignment vertical="center"/>
    </xf>
    <xf numFmtId="0" fontId="7" fillId="2" borderId="14" xfId="0" applyFont="1" applyFill="1" applyBorder="1" applyAlignment="1">
      <alignment vertical="center"/>
    </xf>
    <xf numFmtId="0" fontId="7" fillId="2" borderId="49" xfId="0" applyFont="1" applyFill="1" applyBorder="1" applyAlignment="1">
      <alignment vertical="center"/>
    </xf>
    <xf numFmtId="0" fontId="7" fillId="2" borderId="22" xfId="0" applyFont="1" applyFill="1" applyBorder="1" applyAlignment="1">
      <alignment vertical="center"/>
    </xf>
    <xf numFmtId="0" fontId="7" fillId="2" borderId="6" xfId="0" applyFont="1" applyFill="1" applyBorder="1" applyAlignment="1">
      <alignment vertical="center"/>
    </xf>
    <xf numFmtId="0" fontId="5" fillId="2" borderId="56" xfId="0" applyFont="1" applyFill="1" applyBorder="1" applyAlignment="1">
      <alignment vertical="center"/>
    </xf>
    <xf numFmtId="0" fontId="5" fillId="2" borderId="9" xfId="0" applyFont="1" applyFill="1" applyBorder="1" applyAlignment="1">
      <alignment vertical="center"/>
    </xf>
    <xf numFmtId="0" fontId="5" fillId="2" borderId="10" xfId="0" applyFont="1" applyFill="1" applyBorder="1" applyAlignment="1">
      <alignment vertical="center"/>
    </xf>
    <xf numFmtId="0" fontId="5" fillId="2" borderId="8" xfId="0" applyFont="1" applyFill="1" applyBorder="1" applyAlignment="1">
      <alignment vertical="center"/>
    </xf>
    <xf numFmtId="0" fontId="7" fillId="2" borderId="33" xfId="0" applyFont="1" applyFill="1" applyBorder="1" applyAlignment="1">
      <alignment vertical="center"/>
    </xf>
    <xf numFmtId="0" fontId="7" fillId="2" borderId="5" xfId="0" applyFont="1" applyFill="1" applyBorder="1" applyAlignment="1">
      <alignment vertical="center"/>
    </xf>
    <xf numFmtId="0" fontId="5" fillId="2" borderId="57" xfId="0" applyFont="1" applyFill="1" applyBorder="1" applyAlignment="1">
      <alignment vertical="center"/>
    </xf>
    <xf numFmtId="0" fontId="5" fillId="2" borderId="53" xfId="0" applyFont="1" applyFill="1" applyBorder="1" applyAlignment="1">
      <alignment vertical="center"/>
    </xf>
    <xf numFmtId="0" fontId="7" fillId="2" borderId="56" xfId="0" applyFont="1" applyFill="1" applyBorder="1" applyAlignment="1">
      <alignment vertical="center"/>
    </xf>
    <xf numFmtId="0" fontId="7" fillId="2" borderId="9" xfId="0" applyFont="1" applyFill="1" applyBorder="1" applyAlignment="1">
      <alignment vertical="center"/>
    </xf>
    <xf numFmtId="0" fontId="7" fillId="2" borderId="25" xfId="0" applyFont="1" applyFill="1" applyBorder="1" applyAlignment="1">
      <alignment vertical="center"/>
    </xf>
    <xf numFmtId="0" fontId="7" fillId="2" borderId="58" xfId="0" applyFont="1" applyFill="1" applyBorder="1" applyAlignment="1">
      <alignment vertical="center"/>
    </xf>
    <xf numFmtId="0" fontId="8" fillId="0" borderId="16" xfId="0" applyFont="1" applyBorder="1" applyAlignment="1">
      <alignment horizontal="left" vertical="center"/>
    </xf>
    <xf numFmtId="0" fontId="5" fillId="0" borderId="20" xfId="0" applyFont="1" applyBorder="1" applyAlignment="1">
      <alignment horizontal="left" vertical="center"/>
    </xf>
    <xf numFmtId="0" fontId="5" fillId="0" borderId="14" xfId="0" applyFont="1" applyBorder="1" applyAlignment="1">
      <alignment horizontal="left" vertical="center"/>
    </xf>
    <xf numFmtId="0" fontId="5" fillId="0" borderId="19" xfId="0" applyFont="1" applyBorder="1" applyAlignment="1">
      <alignment horizontal="left" vertical="center"/>
    </xf>
    <xf numFmtId="0" fontId="10" fillId="2" borderId="14" xfId="0" applyFont="1" applyFill="1" applyBorder="1" applyAlignment="1">
      <alignment horizontal="center" vertical="center"/>
    </xf>
    <xf numFmtId="38" fontId="10" fillId="2" borderId="14" xfId="1" applyFont="1" applyFill="1" applyBorder="1" applyAlignment="1">
      <alignment horizontal="center" vertical="center"/>
    </xf>
    <xf numFmtId="0" fontId="10" fillId="2" borderId="54" xfId="0" applyFont="1" applyFill="1" applyBorder="1" applyAlignment="1">
      <alignment vertical="center"/>
    </xf>
    <xf numFmtId="0" fontId="10" fillId="2" borderId="14" xfId="0" applyFont="1" applyFill="1" applyBorder="1" applyAlignment="1">
      <alignment horizontal="center" vertical="center" wrapText="1"/>
    </xf>
    <xf numFmtId="0" fontId="10" fillId="2" borderId="37" xfId="0" applyFont="1" applyFill="1" applyBorder="1" applyAlignment="1">
      <alignment vertical="center"/>
    </xf>
    <xf numFmtId="0" fontId="10" fillId="2" borderId="6" xfId="0" applyFont="1" applyFill="1" applyBorder="1" applyAlignment="1">
      <alignment horizontal="center" vertical="center" wrapText="1"/>
    </xf>
    <xf numFmtId="38" fontId="10" fillId="2" borderId="6" xfId="1" applyFont="1" applyFill="1" applyBorder="1" applyAlignment="1">
      <alignment horizontal="center" vertical="center"/>
    </xf>
    <xf numFmtId="0" fontId="10" fillId="2" borderId="22" xfId="0" applyFont="1" applyFill="1" applyBorder="1" applyAlignment="1">
      <alignment vertical="center"/>
    </xf>
    <xf numFmtId="0" fontId="10" fillId="2" borderId="55" xfId="0" applyFont="1" applyFill="1" applyBorder="1" applyAlignment="1">
      <alignment horizontal="center" vertical="center"/>
    </xf>
    <xf numFmtId="38" fontId="10" fillId="2" borderId="55" xfId="1" applyFont="1" applyFill="1" applyBorder="1" applyAlignment="1">
      <alignment horizontal="center" vertical="center"/>
    </xf>
    <xf numFmtId="0" fontId="11" fillId="2" borderId="54" xfId="0" applyFont="1" applyFill="1" applyBorder="1" applyAlignment="1">
      <alignment vertical="center"/>
    </xf>
    <xf numFmtId="0" fontId="11" fillId="2" borderId="37" xfId="0" applyFont="1" applyFill="1" applyBorder="1" applyAlignment="1">
      <alignment vertical="center"/>
    </xf>
    <xf numFmtId="0" fontId="10" fillId="2" borderId="28" xfId="0" applyFont="1" applyFill="1" applyBorder="1" applyAlignment="1">
      <alignment horizontal="center" vertical="center"/>
    </xf>
    <xf numFmtId="38" fontId="10" fillId="2" borderId="28" xfId="1" applyFont="1" applyFill="1" applyBorder="1" applyAlignment="1">
      <alignment horizontal="center" vertical="center"/>
    </xf>
    <xf numFmtId="0" fontId="10" fillId="2" borderId="44" xfId="0" applyFont="1" applyFill="1" applyBorder="1" applyAlignment="1">
      <alignment vertical="center"/>
    </xf>
    <xf numFmtId="0" fontId="10" fillId="2" borderId="39" xfId="0" applyFont="1" applyFill="1" applyBorder="1" applyAlignment="1">
      <alignment horizontal="center" vertical="center"/>
    </xf>
    <xf numFmtId="38" fontId="10" fillId="2" borderId="39" xfId="1" applyFont="1" applyFill="1" applyBorder="1" applyAlignment="1">
      <alignment horizontal="center" vertical="center"/>
    </xf>
    <xf numFmtId="0" fontId="11" fillId="2" borderId="59" xfId="0" applyFont="1" applyFill="1" applyBorder="1" applyAlignment="1">
      <alignment vertical="center"/>
    </xf>
    <xf numFmtId="0" fontId="10" fillId="2" borderId="1" xfId="0" applyFont="1" applyFill="1" applyBorder="1" applyAlignment="1">
      <alignment horizontal="center" vertical="center" wrapText="1"/>
    </xf>
    <xf numFmtId="0" fontId="10" fillId="2" borderId="1" xfId="0" applyFont="1" applyFill="1" applyBorder="1" applyAlignment="1">
      <alignment horizontal="center" vertical="center"/>
    </xf>
    <xf numFmtId="38" fontId="10" fillId="2" borderId="1" xfId="1" applyFont="1" applyFill="1" applyBorder="1" applyAlignment="1">
      <alignment horizontal="center" vertical="center"/>
    </xf>
    <xf numFmtId="0" fontId="11" fillId="0" borderId="0" xfId="0" applyFont="1" applyAlignment="1">
      <alignment vertical="center"/>
    </xf>
    <xf numFmtId="0" fontId="10" fillId="2" borderId="38" xfId="0" applyFont="1" applyFill="1" applyBorder="1" applyAlignment="1">
      <alignment horizontal="center" vertical="center"/>
    </xf>
    <xf numFmtId="38" fontId="10" fillId="2" borderId="38" xfId="1" applyFont="1" applyFill="1" applyBorder="1" applyAlignment="1">
      <alignment horizontal="center" vertical="center"/>
    </xf>
    <xf numFmtId="0" fontId="10" fillId="2" borderId="60" xfId="0" applyFont="1" applyFill="1" applyBorder="1" applyAlignment="1">
      <alignment vertical="center"/>
    </xf>
    <xf numFmtId="0" fontId="11" fillId="2" borderId="44" xfId="0" applyFont="1" applyFill="1" applyBorder="1" applyAlignment="1">
      <alignment vertical="center"/>
    </xf>
    <xf numFmtId="0" fontId="10" fillId="2" borderId="55" xfId="0" applyFont="1" applyFill="1" applyBorder="1" applyAlignment="1">
      <alignment horizontal="center" vertical="center" wrapText="1"/>
    </xf>
    <xf numFmtId="0" fontId="10" fillId="2" borderId="28" xfId="0" applyFont="1" applyFill="1" applyBorder="1" applyAlignment="1">
      <alignment horizontal="center" vertical="center" wrapText="1"/>
    </xf>
    <xf numFmtId="0" fontId="10" fillId="2" borderId="15" xfId="0" applyFont="1" applyFill="1" applyBorder="1" applyAlignment="1">
      <alignment horizontal="center" vertical="center"/>
    </xf>
    <xf numFmtId="38" fontId="10" fillId="2" borderId="15" xfId="1" applyFont="1" applyFill="1" applyBorder="1" applyAlignment="1">
      <alignment horizontal="center" vertical="center"/>
    </xf>
    <xf numFmtId="0" fontId="11" fillId="2" borderId="20" xfId="0" applyFont="1" applyFill="1" applyBorder="1" applyAlignment="1">
      <alignment vertical="center"/>
    </xf>
    <xf numFmtId="0" fontId="11" fillId="2" borderId="60" xfId="0" applyFont="1" applyFill="1" applyBorder="1" applyAlignment="1">
      <alignment vertical="center"/>
    </xf>
    <xf numFmtId="0" fontId="10" fillId="2" borderId="1" xfId="0" applyFont="1" applyFill="1" applyBorder="1" applyAlignment="1">
      <alignment vertical="center"/>
    </xf>
    <xf numFmtId="0" fontId="4" fillId="0" borderId="0" xfId="0" applyFont="1" applyBorder="1" applyAlignment="1">
      <alignment horizontal="left" vertical="center"/>
    </xf>
    <xf numFmtId="177" fontId="5" fillId="0" borderId="61" xfId="3" applyNumberFormat="1" applyFont="1" applyFill="1" applyBorder="1" applyAlignment="1">
      <alignment horizontal="center"/>
    </xf>
    <xf numFmtId="177" fontId="5" fillId="0" borderId="1" xfId="3" applyNumberFormat="1" applyFont="1" applyFill="1" applyBorder="1" applyAlignment="1">
      <alignment horizontal="center" vertical="center"/>
    </xf>
    <xf numFmtId="177" fontId="5" fillId="0" borderId="14" xfId="3" applyNumberFormat="1" applyFont="1" applyFill="1" applyBorder="1" applyAlignment="1">
      <alignment horizontal="center" vertical="center"/>
    </xf>
    <xf numFmtId="177" fontId="17" fillId="2" borderId="14" xfId="3" applyNumberFormat="1" applyFont="1" applyFill="1" applyBorder="1"/>
    <xf numFmtId="177" fontId="5" fillId="2" borderId="14" xfId="3" applyNumberFormat="1" applyFont="1" applyFill="1" applyBorder="1"/>
    <xf numFmtId="177" fontId="5" fillId="2" borderId="28" xfId="3" applyNumberFormat="1" applyFont="1" applyFill="1" applyBorder="1"/>
    <xf numFmtId="178" fontId="5" fillId="2" borderId="14" xfId="3" applyNumberFormat="1" applyFont="1" applyFill="1" applyBorder="1"/>
    <xf numFmtId="178" fontId="5" fillId="2" borderId="28" xfId="3" applyNumberFormat="1" applyFont="1" applyFill="1" applyBorder="1"/>
    <xf numFmtId="177" fontId="5" fillId="0" borderId="7" xfId="3" applyNumberFormat="1" applyFont="1" applyFill="1" applyBorder="1" applyAlignment="1">
      <alignment horizontal="center"/>
    </xf>
    <xf numFmtId="177" fontId="5" fillId="0" borderId="38" xfId="3" applyNumberFormat="1" applyFont="1" applyFill="1" applyBorder="1" applyAlignment="1">
      <alignment horizontal="center" vertical="center"/>
    </xf>
    <xf numFmtId="177" fontId="5" fillId="2" borderId="38" xfId="3" applyNumberFormat="1" applyFont="1" applyFill="1" applyBorder="1"/>
    <xf numFmtId="178" fontId="5" fillId="2" borderId="38" xfId="3" applyNumberFormat="1" applyFont="1" applyFill="1" applyBorder="1"/>
    <xf numFmtId="177" fontId="5" fillId="2" borderId="39" xfId="3" applyNumberFormat="1" applyFont="1" applyFill="1" applyBorder="1"/>
    <xf numFmtId="178" fontId="5" fillId="2" borderId="39" xfId="3" applyNumberFormat="1" applyFont="1" applyFill="1" applyBorder="1"/>
    <xf numFmtId="177" fontId="5" fillId="0" borderId="6" xfId="3" applyNumberFormat="1" applyFont="1" applyFill="1" applyBorder="1" applyAlignment="1">
      <alignment horizontal="center" vertical="center"/>
    </xf>
    <xf numFmtId="177" fontId="5" fillId="2" borderId="6" xfId="3" applyNumberFormat="1" applyFont="1" applyFill="1" applyBorder="1"/>
    <xf numFmtId="177" fontId="5" fillId="2" borderId="14" xfId="3" applyNumberFormat="1" applyFont="1" applyFill="1" applyBorder="1" applyAlignment="1">
      <alignment vertical="center"/>
    </xf>
    <xf numFmtId="0" fontId="5" fillId="0" borderId="13" xfId="0" applyFont="1" applyBorder="1" applyAlignment="1">
      <alignment vertical="center"/>
    </xf>
    <xf numFmtId="0" fontId="5" fillId="0" borderId="13" xfId="0" applyFont="1" applyFill="1" applyBorder="1" applyAlignment="1">
      <alignment vertical="center"/>
    </xf>
    <xf numFmtId="0" fontId="5" fillId="0" borderId="3" xfId="0" applyFont="1" applyFill="1" applyBorder="1" applyAlignment="1">
      <alignment vertical="center"/>
    </xf>
    <xf numFmtId="0" fontId="5" fillId="0" borderId="4" xfId="0" applyFont="1" applyFill="1" applyBorder="1" applyAlignment="1">
      <alignment vertical="center"/>
    </xf>
    <xf numFmtId="176" fontId="5" fillId="0" borderId="6" xfId="0" applyNumberFormat="1" applyFont="1" applyFill="1" applyBorder="1" applyAlignment="1">
      <alignment horizontal="center" vertical="center"/>
    </xf>
    <xf numFmtId="0" fontId="13" fillId="0" borderId="20" xfId="0" applyFont="1" applyBorder="1" applyAlignment="1">
      <alignment horizontal="left" vertical="center" wrapText="1"/>
    </xf>
    <xf numFmtId="0" fontId="5" fillId="0" borderId="62" xfId="0" applyFont="1" applyBorder="1" applyAlignment="1">
      <alignment horizontal="left" vertical="center"/>
    </xf>
    <xf numFmtId="0" fontId="5" fillId="0" borderId="39" xfId="0" applyFont="1" applyBorder="1" applyAlignment="1">
      <alignment horizontal="left" vertical="center"/>
    </xf>
    <xf numFmtId="0" fontId="5" fillId="0" borderId="1" xfId="0" applyFont="1" applyFill="1" applyBorder="1" applyAlignment="1">
      <alignment horizontal="center" vertical="center" wrapText="1"/>
    </xf>
    <xf numFmtId="0" fontId="5" fillId="0" borderId="39" xfId="0" applyFont="1" applyFill="1" applyBorder="1" applyAlignment="1" applyProtection="1">
      <alignment horizontal="center" vertical="center"/>
      <protection locked="0"/>
    </xf>
    <xf numFmtId="0" fontId="5" fillId="0" borderId="14" xfId="0" applyFont="1" applyFill="1" applyBorder="1" applyAlignment="1" applyProtection="1">
      <alignment horizontal="center" vertical="center"/>
      <protection locked="0"/>
    </xf>
    <xf numFmtId="0" fontId="5" fillId="0" borderId="6" xfId="0" applyFont="1" applyFill="1" applyBorder="1" applyAlignment="1" applyProtection="1">
      <alignment horizontal="center" vertical="center"/>
      <protection locked="0"/>
    </xf>
    <xf numFmtId="0" fontId="5" fillId="0" borderId="7" xfId="0" applyFont="1" applyFill="1" applyBorder="1" applyAlignment="1">
      <alignment horizontal="center" vertical="center"/>
    </xf>
    <xf numFmtId="38" fontId="5" fillId="2" borderId="51" xfId="1" applyFont="1" applyFill="1" applyBorder="1" applyAlignment="1">
      <alignment horizontal="center" vertical="center"/>
    </xf>
    <xf numFmtId="38" fontId="5" fillId="2" borderId="37" xfId="1" applyFont="1" applyFill="1" applyBorder="1" applyAlignment="1">
      <alignment horizontal="center" vertical="center"/>
    </xf>
    <xf numFmtId="38" fontId="5" fillId="2" borderId="23" xfId="1" applyFont="1" applyFill="1" applyBorder="1" applyAlignment="1">
      <alignment horizontal="center" vertical="center"/>
    </xf>
    <xf numFmtId="38" fontId="5" fillId="2" borderId="22" xfId="1" applyFont="1" applyFill="1" applyBorder="1" applyAlignment="1">
      <alignment horizontal="center" vertical="center"/>
    </xf>
    <xf numFmtId="0" fontId="5" fillId="0" borderId="0" xfId="0" applyFont="1" applyFill="1" applyAlignment="1">
      <alignment horizontal="left" vertical="center"/>
    </xf>
    <xf numFmtId="0" fontId="21" fillId="0" borderId="63" xfId="0" applyFont="1" applyBorder="1" applyAlignment="1">
      <alignment horizontal="center" vertical="center"/>
    </xf>
    <xf numFmtId="0" fontId="21" fillId="0" borderId="14" xfId="0" applyFont="1" applyBorder="1" applyAlignment="1">
      <alignment vertical="center" wrapText="1"/>
    </xf>
    <xf numFmtId="0" fontId="5" fillId="0" borderId="38" xfId="0" applyFont="1" applyBorder="1" applyAlignment="1">
      <alignment vertical="center"/>
    </xf>
    <xf numFmtId="0" fontId="21" fillId="0" borderId="38" xfId="0" applyFont="1" applyBorder="1" applyAlignment="1">
      <alignment vertical="center" wrapText="1"/>
    </xf>
    <xf numFmtId="0" fontId="5" fillId="0" borderId="28" xfId="0" applyFont="1" applyBorder="1" applyAlignment="1">
      <alignment vertical="center"/>
    </xf>
    <xf numFmtId="0" fontId="21" fillId="0" borderId="28" xfId="0" applyFont="1" applyBorder="1" applyAlignment="1">
      <alignment vertical="center" wrapText="1"/>
    </xf>
    <xf numFmtId="177" fontId="5" fillId="0" borderId="28" xfId="3" applyNumberFormat="1" applyFont="1" applyFill="1" applyBorder="1" applyAlignment="1">
      <alignment horizontal="center" vertical="center"/>
    </xf>
    <xf numFmtId="177" fontId="5" fillId="0" borderId="39" xfId="3" applyNumberFormat="1" applyFont="1" applyFill="1" applyBorder="1" applyAlignment="1">
      <alignment horizontal="center" vertical="center"/>
    </xf>
    <xf numFmtId="0" fontId="5" fillId="0" borderId="0" xfId="0" applyFont="1" applyFill="1" applyBorder="1" applyAlignment="1" applyProtection="1">
      <alignment horizontal="left" vertical="center" wrapText="1"/>
      <protection locked="0"/>
    </xf>
    <xf numFmtId="177" fontId="5" fillId="0" borderId="55" xfId="3" applyNumberFormat="1" applyFont="1" applyFill="1" applyBorder="1" applyAlignment="1">
      <alignment horizontal="center"/>
    </xf>
    <xf numFmtId="177" fontId="5" fillId="0" borderId="55" xfId="3" applyNumberFormat="1" applyFont="1" applyFill="1" applyBorder="1" applyAlignment="1">
      <alignment horizontal="center" vertical="center"/>
    </xf>
    <xf numFmtId="177" fontId="17" fillId="2" borderId="55" xfId="3" applyNumberFormat="1" applyFont="1" applyFill="1" applyBorder="1"/>
    <xf numFmtId="177" fontId="5" fillId="2" borderId="55" xfId="3" applyNumberFormat="1" applyFont="1" applyFill="1" applyBorder="1"/>
    <xf numFmtId="177" fontId="5" fillId="0" borderId="28" xfId="3" applyNumberFormat="1" applyFont="1" applyFill="1" applyBorder="1" applyAlignment="1">
      <alignment horizontal="center"/>
    </xf>
    <xf numFmtId="177" fontId="17" fillId="2" borderId="28" xfId="3" applyNumberFormat="1" applyFont="1" applyFill="1" applyBorder="1"/>
    <xf numFmtId="178" fontId="5" fillId="2" borderId="55" xfId="3" applyNumberFormat="1" applyFont="1" applyFill="1" applyBorder="1"/>
    <xf numFmtId="0" fontId="5" fillId="0" borderId="18" xfId="3" applyFont="1" applyFill="1" applyBorder="1" applyAlignment="1">
      <alignment vertical="center"/>
    </xf>
    <xf numFmtId="177" fontId="5" fillId="0" borderId="64" xfId="3" applyNumberFormat="1" applyFont="1" applyFill="1" applyBorder="1" applyAlignment="1">
      <alignment horizontal="center" vertical="center"/>
    </xf>
    <xf numFmtId="177" fontId="5" fillId="0" borderId="65" xfId="3" applyNumberFormat="1" applyFont="1" applyFill="1" applyBorder="1" applyAlignment="1">
      <alignment horizontal="center" vertical="center"/>
    </xf>
    <xf numFmtId="177" fontId="5" fillId="0" borderId="22" xfId="3" applyNumberFormat="1" applyFont="1" applyFill="1" applyBorder="1" applyAlignment="1">
      <alignment horizontal="center" vertical="center"/>
    </xf>
    <xf numFmtId="0" fontId="5" fillId="0" borderId="64" xfId="3" applyFont="1" applyFill="1" applyBorder="1" applyAlignment="1">
      <alignment vertical="center"/>
    </xf>
    <xf numFmtId="177" fontId="5" fillId="0" borderId="54" xfId="3" applyNumberFormat="1" applyFont="1" applyFill="1" applyBorder="1" applyAlignment="1">
      <alignment horizontal="center" vertical="center"/>
    </xf>
    <xf numFmtId="0" fontId="5" fillId="0" borderId="0" xfId="0" applyFont="1" applyAlignment="1">
      <alignment horizontal="center" vertical="center" wrapText="1"/>
    </xf>
    <xf numFmtId="0" fontId="21" fillId="0" borderId="23" xfId="0" applyFont="1" applyBorder="1" applyAlignment="1">
      <alignment horizontal="left" vertical="center"/>
    </xf>
    <xf numFmtId="0" fontId="5" fillId="0" borderId="1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13" xfId="0" applyFont="1" applyBorder="1" applyAlignment="1">
      <alignment horizontal="center" vertical="center"/>
    </xf>
    <xf numFmtId="0" fontId="5" fillId="0" borderId="41" xfId="0" applyFont="1" applyBorder="1" applyAlignment="1">
      <alignment horizontal="center" vertical="center"/>
    </xf>
    <xf numFmtId="0" fontId="5" fillId="0" borderId="12" xfId="0" applyFont="1" applyBorder="1" applyAlignment="1">
      <alignment horizontal="center" vertical="center"/>
    </xf>
    <xf numFmtId="0" fontId="5" fillId="0" borderId="13" xfId="0" applyFont="1" applyFill="1" applyBorder="1" applyAlignment="1">
      <alignment horizontal="center" vertical="center"/>
    </xf>
    <xf numFmtId="0" fontId="5" fillId="0" borderId="41" xfId="0" applyFont="1" applyFill="1" applyBorder="1" applyAlignment="1">
      <alignment horizontal="center" vertical="center"/>
    </xf>
    <xf numFmtId="0" fontId="5" fillId="0" borderId="12" xfId="0" applyFont="1" applyFill="1" applyBorder="1" applyAlignment="1">
      <alignment horizontal="center" vertical="center"/>
    </xf>
    <xf numFmtId="0" fontId="5" fillId="2" borderId="65" xfId="0" applyFont="1" applyFill="1" applyBorder="1" applyAlignment="1">
      <alignment horizontal="right" vertical="center"/>
    </xf>
    <xf numFmtId="0" fontId="5" fillId="2" borderId="40" xfId="0" applyFont="1" applyFill="1" applyBorder="1" applyAlignment="1">
      <alignment horizontal="right" vertical="center"/>
    </xf>
    <xf numFmtId="0" fontId="5" fillId="2" borderId="44" xfId="0" applyFont="1" applyFill="1" applyBorder="1" applyAlignment="1">
      <alignment horizontal="right" vertical="center"/>
    </xf>
    <xf numFmtId="0" fontId="5" fillId="2" borderId="66" xfId="0" applyFont="1" applyFill="1" applyBorder="1" applyAlignment="1">
      <alignment horizontal="right" vertical="center"/>
    </xf>
    <xf numFmtId="0" fontId="5" fillId="2" borderId="51" xfId="0" applyFont="1" applyFill="1" applyBorder="1" applyAlignment="1">
      <alignment horizontal="right" vertical="center"/>
    </xf>
    <xf numFmtId="0" fontId="5" fillId="2" borderId="37" xfId="0" applyFont="1" applyFill="1" applyBorder="1" applyAlignment="1">
      <alignment horizontal="right" vertical="center"/>
    </xf>
    <xf numFmtId="0" fontId="3" fillId="0" borderId="26" xfId="0" applyFont="1" applyFill="1" applyBorder="1" applyAlignment="1">
      <alignment horizontal="center" vertical="center" wrapText="1"/>
    </xf>
    <xf numFmtId="0" fontId="3" fillId="0" borderId="49" xfId="0" applyFont="1" applyFill="1" applyBorder="1" applyAlignment="1">
      <alignment horizontal="center" vertical="center" wrapText="1"/>
    </xf>
    <xf numFmtId="0" fontId="5" fillId="0" borderId="7"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23" xfId="0" applyFont="1" applyBorder="1" applyAlignment="1">
      <alignment horizontal="center" vertical="center" wrapText="1"/>
    </xf>
    <xf numFmtId="0" fontId="5" fillId="0" borderId="22" xfId="0" applyFont="1" applyBorder="1" applyAlignment="1">
      <alignment horizontal="center" vertical="center" wrapText="1"/>
    </xf>
    <xf numFmtId="0" fontId="5" fillId="0" borderId="1" xfId="0" applyFont="1" applyBorder="1" applyAlignment="1">
      <alignment horizontal="center" vertical="center"/>
    </xf>
    <xf numFmtId="0" fontId="5" fillId="2" borderId="13" xfId="0" applyFont="1" applyFill="1" applyBorder="1" applyAlignment="1">
      <alignment horizontal="right" vertical="center"/>
    </xf>
    <xf numFmtId="0" fontId="5" fillId="2" borderId="41" xfId="0" applyFont="1" applyFill="1" applyBorder="1" applyAlignment="1">
      <alignment horizontal="right" vertical="center"/>
    </xf>
    <xf numFmtId="0" fontId="5" fillId="2" borderId="12" xfId="0" applyFont="1" applyFill="1" applyBorder="1" applyAlignment="1">
      <alignment horizontal="right" vertical="center"/>
    </xf>
    <xf numFmtId="0" fontId="3" fillId="0" borderId="36" xfId="0" applyFont="1" applyFill="1" applyBorder="1" applyAlignment="1">
      <alignment horizontal="center" vertical="center" wrapText="1"/>
    </xf>
    <xf numFmtId="0" fontId="3" fillId="0" borderId="67" xfId="0" applyFont="1" applyFill="1" applyBorder="1" applyAlignment="1">
      <alignment horizontal="center" vertical="center" wrapText="1"/>
    </xf>
    <xf numFmtId="0" fontId="9" fillId="0" borderId="0" xfId="0" applyFont="1" applyAlignment="1">
      <alignment horizontal="center" vertical="center"/>
    </xf>
    <xf numFmtId="0" fontId="5" fillId="2" borderId="64" xfId="0" applyFont="1" applyFill="1" applyBorder="1" applyAlignment="1">
      <alignment horizontal="right" vertical="center"/>
    </xf>
    <xf numFmtId="0" fontId="5" fillId="2" borderId="68" xfId="0" applyFont="1" applyFill="1" applyBorder="1" applyAlignment="1">
      <alignment horizontal="right" vertical="center"/>
    </xf>
    <xf numFmtId="0" fontId="5" fillId="2" borderId="54" xfId="0" applyFont="1" applyFill="1" applyBorder="1" applyAlignment="1">
      <alignment horizontal="right" vertical="center"/>
    </xf>
    <xf numFmtId="0" fontId="5" fillId="0" borderId="16" xfId="0" applyFont="1" applyBorder="1" applyAlignment="1">
      <alignment horizontal="center" vertical="center"/>
    </xf>
    <xf numFmtId="0" fontId="5" fillId="0" borderId="18" xfId="0" applyFont="1" applyBorder="1" applyAlignment="1">
      <alignment horizontal="center" vertical="center"/>
    </xf>
    <xf numFmtId="176" fontId="5" fillId="0" borderId="15" xfId="0" applyNumberFormat="1" applyFont="1" applyFill="1" applyBorder="1" applyAlignment="1">
      <alignment horizontal="center" vertical="center" wrapText="1"/>
    </xf>
    <xf numFmtId="176" fontId="5" fillId="0" borderId="6" xfId="0" applyNumberFormat="1" applyFont="1" applyFill="1" applyBorder="1" applyAlignment="1">
      <alignment horizontal="center" vertical="center" wrapText="1"/>
    </xf>
    <xf numFmtId="0" fontId="5" fillId="0" borderId="15" xfId="0" applyFont="1" applyBorder="1" applyAlignment="1">
      <alignment horizontal="center" vertical="top"/>
    </xf>
    <xf numFmtId="0" fontId="5" fillId="0" borderId="5" xfId="0" applyFont="1" applyBorder="1" applyAlignment="1">
      <alignment horizontal="center" vertical="top"/>
    </xf>
    <xf numFmtId="0" fontId="0" fillId="0" borderId="5" xfId="0" applyBorder="1" applyAlignment="1">
      <alignment vertical="top"/>
    </xf>
    <xf numFmtId="0" fontId="0" fillId="0" borderId="6" xfId="0" applyBorder="1" applyAlignment="1">
      <alignment vertical="top"/>
    </xf>
    <xf numFmtId="0" fontId="4" fillId="0" borderId="0" xfId="0" applyFont="1" applyAlignment="1">
      <alignment horizontal="center"/>
    </xf>
    <xf numFmtId="0" fontId="5" fillId="0" borderId="15"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4" fillId="0" borderId="0" xfId="0" applyFont="1" applyAlignment="1">
      <alignment horizontal="center" vertical="center"/>
    </xf>
    <xf numFmtId="0" fontId="5" fillId="0" borderId="69" xfId="0" applyFont="1" applyBorder="1" applyAlignment="1">
      <alignment horizontal="center" vertical="center"/>
    </xf>
    <xf numFmtId="0" fontId="5" fillId="0" borderId="70" xfId="0" applyFont="1" applyBorder="1" applyAlignment="1">
      <alignment horizontal="center" vertical="center"/>
    </xf>
    <xf numFmtId="0" fontId="5" fillId="0" borderId="71" xfId="0" applyFont="1" applyBorder="1" applyAlignment="1">
      <alignment horizontal="center" vertical="center"/>
    </xf>
    <xf numFmtId="0" fontId="5" fillId="0" borderId="72" xfId="0" applyFont="1" applyBorder="1" applyAlignment="1">
      <alignment horizontal="center" vertical="center"/>
    </xf>
    <xf numFmtId="0" fontId="5" fillId="0" borderId="73" xfId="0" applyFont="1" applyBorder="1" applyAlignment="1">
      <alignment horizontal="center" vertical="center"/>
    </xf>
    <xf numFmtId="0" fontId="5" fillId="0" borderId="74" xfId="0" applyFont="1" applyBorder="1" applyAlignment="1">
      <alignment horizontal="center" vertical="center"/>
    </xf>
    <xf numFmtId="0" fontId="5" fillId="0" borderId="75" xfId="0" applyFont="1" applyBorder="1" applyAlignment="1">
      <alignment horizontal="center" vertical="center"/>
    </xf>
    <xf numFmtId="0" fontId="5" fillId="0" borderId="76" xfId="0" applyFont="1" applyBorder="1" applyAlignment="1">
      <alignment horizontal="center" vertical="center"/>
    </xf>
    <xf numFmtId="0" fontId="5" fillId="0" borderId="77" xfId="0" applyFont="1" applyBorder="1" applyAlignment="1">
      <alignment horizontal="center" vertical="center"/>
    </xf>
    <xf numFmtId="0" fontId="5" fillId="0" borderId="0" xfId="0" applyFont="1" applyAlignment="1">
      <alignment horizontal="left" vertical="center" wrapText="1"/>
    </xf>
    <xf numFmtId="0" fontId="5" fillId="0" borderId="0" xfId="0" applyFont="1" applyAlignment="1">
      <alignment vertical="center" wrapText="1"/>
    </xf>
    <xf numFmtId="0" fontId="0" fillId="0" borderId="0" xfId="0" applyAlignment="1">
      <alignment vertical="center" wrapText="1"/>
    </xf>
    <xf numFmtId="0" fontId="3" fillId="0" borderId="15" xfId="0" applyFont="1" applyBorder="1" applyAlignment="1">
      <alignment horizontal="center" vertical="center"/>
    </xf>
    <xf numFmtId="0" fontId="0" fillId="0" borderId="6" xfId="0" applyBorder="1"/>
    <xf numFmtId="0" fontId="11" fillId="0" borderId="15" xfId="0" applyFont="1" applyFill="1" applyBorder="1" applyAlignment="1">
      <alignment horizontal="center" vertical="center" wrapText="1"/>
    </xf>
    <xf numFmtId="0" fontId="11" fillId="0" borderId="5"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11" fillId="0" borderId="55" xfId="0" applyFont="1" applyFill="1" applyBorder="1" applyAlignment="1">
      <alignment horizontal="center" vertical="center" wrapText="1"/>
    </xf>
    <xf numFmtId="0" fontId="11" fillId="0" borderId="14" xfId="0" applyFont="1" applyFill="1" applyBorder="1" applyAlignment="1">
      <alignment horizontal="center" vertical="center" wrapText="1"/>
    </xf>
    <xf numFmtId="0" fontId="11" fillId="0" borderId="28" xfId="0" applyFont="1" applyFill="1" applyBorder="1" applyAlignment="1">
      <alignment horizontal="center" vertical="center" wrapText="1"/>
    </xf>
    <xf numFmtId="0" fontId="11" fillId="0" borderId="55" xfId="0" applyFont="1" applyBorder="1" applyAlignment="1">
      <alignment horizontal="center" vertical="center"/>
    </xf>
    <xf numFmtId="0" fontId="11" fillId="0" borderId="14" xfId="0" applyFont="1" applyBorder="1" applyAlignment="1">
      <alignment horizontal="center" vertical="center"/>
    </xf>
    <xf numFmtId="0" fontId="11" fillId="0" borderId="28" xfId="0" applyFont="1" applyBorder="1" applyAlignment="1">
      <alignment horizontal="center" vertical="center"/>
    </xf>
    <xf numFmtId="0" fontId="9" fillId="0" borderId="0" xfId="0" applyFont="1" applyBorder="1" applyAlignment="1">
      <alignment horizontal="center" vertical="center"/>
    </xf>
    <xf numFmtId="0" fontId="10" fillId="0" borderId="5" xfId="0" applyFont="1" applyFill="1" applyBorder="1" applyAlignment="1">
      <alignment horizontal="center" vertical="center" wrapText="1"/>
    </xf>
    <xf numFmtId="0" fontId="10" fillId="0" borderId="6" xfId="0" applyFont="1" applyFill="1" applyBorder="1" applyAlignment="1">
      <alignment horizontal="center" vertical="center" wrapText="1"/>
    </xf>
    <xf numFmtId="0" fontId="10" fillId="0" borderId="6" xfId="0" applyFont="1" applyBorder="1" applyAlignment="1">
      <alignment horizontal="center" vertical="center"/>
    </xf>
    <xf numFmtId="0" fontId="3" fillId="0" borderId="6" xfId="0" applyFont="1" applyBorder="1" applyAlignment="1">
      <alignment horizontal="center" vertical="center"/>
    </xf>
    <xf numFmtId="0" fontId="3" fillId="0" borderId="15" xfId="0" applyFont="1" applyBorder="1" applyAlignment="1">
      <alignment horizontal="center" vertical="center" wrapText="1"/>
    </xf>
    <xf numFmtId="0" fontId="10" fillId="0" borderId="6" xfId="0" applyFont="1" applyBorder="1" applyAlignment="1">
      <alignment vertical="center" wrapText="1"/>
    </xf>
    <xf numFmtId="0" fontId="5" fillId="0" borderId="15" xfId="3" applyFont="1" applyFill="1" applyBorder="1" applyAlignment="1">
      <alignment vertical="center"/>
    </xf>
    <xf numFmtId="0" fontId="0" fillId="0" borderId="6" xfId="0" applyBorder="1" applyAlignment="1">
      <alignment vertical="center"/>
    </xf>
    <xf numFmtId="177" fontId="5" fillId="0" borderId="17" xfId="3" applyNumberFormat="1" applyFont="1" applyFill="1" applyBorder="1" applyAlignment="1">
      <alignment horizontal="left" vertical="center"/>
    </xf>
    <xf numFmtId="0" fontId="0" fillId="0" borderId="19" xfId="0" applyBorder="1" applyAlignment="1">
      <alignment horizontal="left"/>
    </xf>
    <xf numFmtId="177" fontId="5" fillId="0" borderId="66" xfId="3" applyNumberFormat="1" applyFont="1" applyFill="1" applyBorder="1" applyAlignment="1">
      <alignment horizontal="left" vertical="center"/>
    </xf>
    <xf numFmtId="0" fontId="0" fillId="0" borderId="37" xfId="0" applyBorder="1" applyAlignment="1">
      <alignment horizontal="left"/>
    </xf>
    <xf numFmtId="177" fontId="5" fillId="0" borderId="65" xfId="3" applyNumberFormat="1" applyFont="1" applyFill="1" applyBorder="1" applyAlignment="1">
      <alignment horizontal="left" vertical="center"/>
    </xf>
    <xf numFmtId="0" fontId="0" fillId="0" borderId="44" xfId="0" applyBorder="1" applyAlignment="1">
      <alignment horizontal="left"/>
    </xf>
    <xf numFmtId="177" fontId="5" fillId="0" borderId="13" xfId="3" applyNumberFormat="1" applyFont="1" applyFill="1" applyBorder="1" applyAlignment="1">
      <alignment horizontal="center" vertical="center"/>
    </xf>
    <xf numFmtId="0" fontId="0" fillId="0" borderId="41" xfId="0" applyBorder="1" applyAlignment="1">
      <alignment horizontal="center"/>
    </xf>
    <xf numFmtId="177" fontId="5" fillId="0" borderId="18" xfId="3" applyNumberFormat="1" applyFont="1" applyFill="1" applyBorder="1" applyAlignment="1">
      <alignment horizontal="left" vertical="center"/>
    </xf>
    <xf numFmtId="0" fontId="0" fillId="0" borderId="22" xfId="0" applyBorder="1" applyAlignment="1">
      <alignment horizontal="left"/>
    </xf>
    <xf numFmtId="0" fontId="0" fillId="0" borderId="12" xfId="0" applyBorder="1" applyAlignment="1">
      <alignment horizontal="center"/>
    </xf>
    <xf numFmtId="0" fontId="9" fillId="0" borderId="0" xfId="3" applyFont="1" applyFill="1" applyAlignment="1">
      <alignment horizontal="center" vertical="center"/>
    </xf>
    <xf numFmtId="38" fontId="5" fillId="2" borderId="39" xfId="1" applyFont="1" applyFill="1" applyBorder="1" applyAlignment="1">
      <alignment horizontal="center" vertical="center"/>
    </xf>
    <xf numFmtId="38" fontId="5" fillId="2" borderId="78" xfId="1" applyFont="1" applyFill="1" applyBorder="1" applyAlignment="1">
      <alignment horizontal="center" vertical="center"/>
    </xf>
    <xf numFmtId="177" fontId="5" fillId="0" borderId="64" xfId="3" applyNumberFormat="1" applyFont="1" applyFill="1" applyBorder="1" applyAlignment="1">
      <alignment horizontal="left" vertical="center"/>
    </xf>
    <xf numFmtId="0" fontId="0" fillId="0" borderId="54" xfId="0" applyBorder="1" applyAlignment="1">
      <alignment horizontal="left"/>
    </xf>
  </cellXfs>
  <cellStyles count="4">
    <cellStyle name="桁区切り" xfId="1" builtinId="6"/>
    <cellStyle name="通貨 2" xfId="2"/>
    <cellStyle name="標準" xfId="0" builtinId="0"/>
    <cellStyle name="標準_060318【千葉市】技術提案書様式"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0</xdr:colOff>
      <xdr:row>3</xdr:row>
      <xdr:rowOff>0</xdr:rowOff>
    </xdr:from>
    <xdr:to>
      <xdr:col>2</xdr:col>
      <xdr:colOff>0</xdr:colOff>
      <xdr:row>4</xdr:row>
      <xdr:rowOff>0</xdr:rowOff>
    </xdr:to>
    <xdr:sp macro="" textlink="">
      <xdr:nvSpPr>
        <xdr:cNvPr id="71989" name="Line 1"/>
        <xdr:cNvSpPr>
          <a:spLocks noChangeShapeType="1"/>
        </xdr:cNvSpPr>
      </xdr:nvSpPr>
      <xdr:spPr bwMode="auto">
        <a:xfrm>
          <a:off x="0" y="590550"/>
          <a:ext cx="3238500" cy="22860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504825</xdr:colOff>
      <xdr:row>7</xdr:row>
      <xdr:rowOff>123825</xdr:rowOff>
    </xdr:from>
    <xdr:to>
      <xdr:col>16</xdr:col>
      <xdr:colOff>1152525</xdr:colOff>
      <xdr:row>7</xdr:row>
      <xdr:rowOff>161925</xdr:rowOff>
    </xdr:to>
    <xdr:sp macro="" textlink="">
      <xdr:nvSpPr>
        <xdr:cNvPr id="71990" name="Rectangle 2"/>
        <xdr:cNvSpPr>
          <a:spLocks noChangeArrowheads="1"/>
        </xdr:cNvSpPr>
      </xdr:nvSpPr>
      <xdr:spPr bwMode="auto">
        <a:xfrm>
          <a:off x="12858750" y="1685925"/>
          <a:ext cx="647700" cy="38100"/>
        </a:xfrm>
        <a:prstGeom prst="rect">
          <a:avLst/>
        </a:prstGeom>
        <a:solidFill>
          <a:srgbClr val="FFFFFF"/>
        </a:solidFill>
        <a:ln w="9525">
          <a:solidFill>
            <a:srgbClr val="000000"/>
          </a:solidFill>
          <a:miter lim="800000"/>
          <a:headEnd/>
          <a:tailEnd/>
        </a:ln>
      </xdr:spPr>
    </xdr:sp>
    <xdr:clientData/>
  </xdr:twoCellAnchor>
  <xdr:twoCellAnchor>
    <xdr:from>
      <xdr:col>16</xdr:col>
      <xdr:colOff>504825</xdr:colOff>
      <xdr:row>6</xdr:row>
      <xdr:rowOff>123825</xdr:rowOff>
    </xdr:from>
    <xdr:to>
      <xdr:col>16</xdr:col>
      <xdr:colOff>1152525</xdr:colOff>
      <xdr:row>6</xdr:row>
      <xdr:rowOff>123825</xdr:rowOff>
    </xdr:to>
    <xdr:sp macro="" textlink="">
      <xdr:nvSpPr>
        <xdr:cNvPr id="71991" name="Line 3"/>
        <xdr:cNvSpPr>
          <a:spLocks noChangeShapeType="1"/>
        </xdr:cNvSpPr>
      </xdr:nvSpPr>
      <xdr:spPr bwMode="auto">
        <a:xfrm>
          <a:off x="12858750" y="1438275"/>
          <a:ext cx="647700" cy="0"/>
        </a:xfrm>
        <a:prstGeom prst="line">
          <a:avLst/>
        </a:prstGeom>
        <a:noFill/>
        <a:ln w="381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3</xdr:row>
      <xdr:rowOff>0</xdr:rowOff>
    </xdr:from>
    <xdr:to>
      <xdr:col>2</xdr:col>
      <xdr:colOff>0</xdr:colOff>
      <xdr:row>4</xdr:row>
      <xdr:rowOff>0</xdr:rowOff>
    </xdr:to>
    <xdr:sp macro="" textlink="">
      <xdr:nvSpPr>
        <xdr:cNvPr id="71992" name="Line 26"/>
        <xdr:cNvSpPr>
          <a:spLocks noChangeShapeType="1"/>
        </xdr:cNvSpPr>
      </xdr:nvSpPr>
      <xdr:spPr bwMode="auto">
        <a:xfrm>
          <a:off x="9525" y="590550"/>
          <a:ext cx="3228975" cy="22860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485775</xdr:colOff>
      <xdr:row>5</xdr:row>
      <xdr:rowOff>133350</xdr:rowOff>
    </xdr:from>
    <xdr:to>
      <xdr:col>16</xdr:col>
      <xdr:colOff>1133475</xdr:colOff>
      <xdr:row>5</xdr:row>
      <xdr:rowOff>133350</xdr:rowOff>
    </xdr:to>
    <xdr:sp macro="" textlink="">
      <xdr:nvSpPr>
        <xdr:cNvPr id="71993" name="Line 3"/>
        <xdr:cNvSpPr>
          <a:spLocks noChangeShapeType="1"/>
        </xdr:cNvSpPr>
      </xdr:nvSpPr>
      <xdr:spPr bwMode="auto">
        <a:xfrm>
          <a:off x="12839700" y="1200150"/>
          <a:ext cx="647700" cy="0"/>
        </a:xfrm>
        <a:prstGeom prst="line">
          <a:avLst/>
        </a:prstGeom>
        <a:noFill/>
        <a:ln w="38100" cmpd="dbl">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3</xdr:row>
      <xdr:rowOff>0</xdr:rowOff>
    </xdr:from>
    <xdr:to>
      <xdr:col>2</xdr:col>
      <xdr:colOff>0</xdr:colOff>
      <xdr:row>4</xdr:row>
      <xdr:rowOff>0</xdr:rowOff>
    </xdr:to>
    <xdr:sp macro="" textlink="">
      <xdr:nvSpPr>
        <xdr:cNvPr id="73013" name="Line 1"/>
        <xdr:cNvSpPr>
          <a:spLocks noChangeShapeType="1"/>
        </xdr:cNvSpPr>
      </xdr:nvSpPr>
      <xdr:spPr bwMode="auto">
        <a:xfrm>
          <a:off x="0" y="590550"/>
          <a:ext cx="3238500" cy="22860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504825</xdr:colOff>
      <xdr:row>7</xdr:row>
      <xdr:rowOff>123825</xdr:rowOff>
    </xdr:from>
    <xdr:to>
      <xdr:col>16</xdr:col>
      <xdr:colOff>1152525</xdr:colOff>
      <xdr:row>7</xdr:row>
      <xdr:rowOff>161925</xdr:rowOff>
    </xdr:to>
    <xdr:sp macro="" textlink="">
      <xdr:nvSpPr>
        <xdr:cNvPr id="73014" name="Rectangle 2"/>
        <xdr:cNvSpPr>
          <a:spLocks noChangeArrowheads="1"/>
        </xdr:cNvSpPr>
      </xdr:nvSpPr>
      <xdr:spPr bwMode="auto">
        <a:xfrm>
          <a:off x="13068300" y="1685925"/>
          <a:ext cx="647700" cy="38100"/>
        </a:xfrm>
        <a:prstGeom prst="rect">
          <a:avLst/>
        </a:prstGeom>
        <a:solidFill>
          <a:srgbClr val="FFFFFF"/>
        </a:solidFill>
        <a:ln w="9525">
          <a:solidFill>
            <a:srgbClr val="000000"/>
          </a:solidFill>
          <a:miter lim="800000"/>
          <a:headEnd/>
          <a:tailEnd/>
        </a:ln>
      </xdr:spPr>
    </xdr:sp>
    <xdr:clientData/>
  </xdr:twoCellAnchor>
  <xdr:twoCellAnchor>
    <xdr:from>
      <xdr:col>16</xdr:col>
      <xdr:colOff>504825</xdr:colOff>
      <xdr:row>6</xdr:row>
      <xdr:rowOff>123825</xdr:rowOff>
    </xdr:from>
    <xdr:to>
      <xdr:col>16</xdr:col>
      <xdr:colOff>1152525</xdr:colOff>
      <xdr:row>6</xdr:row>
      <xdr:rowOff>123825</xdr:rowOff>
    </xdr:to>
    <xdr:sp macro="" textlink="">
      <xdr:nvSpPr>
        <xdr:cNvPr id="73015" name="Line 3"/>
        <xdr:cNvSpPr>
          <a:spLocks noChangeShapeType="1"/>
        </xdr:cNvSpPr>
      </xdr:nvSpPr>
      <xdr:spPr bwMode="auto">
        <a:xfrm>
          <a:off x="13068300" y="1438275"/>
          <a:ext cx="647700" cy="0"/>
        </a:xfrm>
        <a:prstGeom prst="line">
          <a:avLst/>
        </a:prstGeom>
        <a:noFill/>
        <a:ln w="381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3</xdr:row>
      <xdr:rowOff>0</xdr:rowOff>
    </xdr:from>
    <xdr:to>
      <xdr:col>2</xdr:col>
      <xdr:colOff>0</xdr:colOff>
      <xdr:row>4</xdr:row>
      <xdr:rowOff>0</xdr:rowOff>
    </xdr:to>
    <xdr:sp macro="" textlink="">
      <xdr:nvSpPr>
        <xdr:cNvPr id="73016" name="Line 26"/>
        <xdr:cNvSpPr>
          <a:spLocks noChangeShapeType="1"/>
        </xdr:cNvSpPr>
      </xdr:nvSpPr>
      <xdr:spPr bwMode="auto">
        <a:xfrm>
          <a:off x="9525" y="590550"/>
          <a:ext cx="3228975" cy="22860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485775</xdr:colOff>
      <xdr:row>5</xdr:row>
      <xdr:rowOff>133350</xdr:rowOff>
    </xdr:from>
    <xdr:to>
      <xdr:col>16</xdr:col>
      <xdr:colOff>1133475</xdr:colOff>
      <xdr:row>5</xdr:row>
      <xdr:rowOff>133350</xdr:rowOff>
    </xdr:to>
    <xdr:sp macro="" textlink="">
      <xdr:nvSpPr>
        <xdr:cNvPr id="73017" name="Line 3"/>
        <xdr:cNvSpPr>
          <a:spLocks noChangeShapeType="1"/>
        </xdr:cNvSpPr>
      </xdr:nvSpPr>
      <xdr:spPr bwMode="auto">
        <a:xfrm>
          <a:off x="13049250" y="1200150"/>
          <a:ext cx="647700" cy="0"/>
        </a:xfrm>
        <a:prstGeom prst="line">
          <a:avLst/>
        </a:prstGeom>
        <a:noFill/>
        <a:ln w="38100" cmpd="dbl">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3</xdr:row>
      <xdr:rowOff>0</xdr:rowOff>
    </xdr:from>
    <xdr:to>
      <xdr:col>2</xdr:col>
      <xdr:colOff>0</xdr:colOff>
      <xdr:row>4</xdr:row>
      <xdr:rowOff>0</xdr:rowOff>
    </xdr:to>
    <xdr:sp macro="" textlink="">
      <xdr:nvSpPr>
        <xdr:cNvPr id="78593" name="Line 1"/>
        <xdr:cNvSpPr>
          <a:spLocks noChangeShapeType="1"/>
        </xdr:cNvSpPr>
      </xdr:nvSpPr>
      <xdr:spPr bwMode="auto">
        <a:xfrm>
          <a:off x="0" y="590550"/>
          <a:ext cx="3238500" cy="22860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504825</xdr:colOff>
      <xdr:row>7</xdr:row>
      <xdr:rowOff>123825</xdr:rowOff>
    </xdr:from>
    <xdr:to>
      <xdr:col>16</xdr:col>
      <xdr:colOff>1152525</xdr:colOff>
      <xdr:row>7</xdr:row>
      <xdr:rowOff>161925</xdr:rowOff>
    </xdr:to>
    <xdr:sp macro="" textlink="">
      <xdr:nvSpPr>
        <xdr:cNvPr id="78594" name="Rectangle 2"/>
        <xdr:cNvSpPr>
          <a:spLocks noChangeArrowheads="1"/>
        </xdr:cNvSpPr>
      </xdr:nvSpPr>
      <xdr:spPr bwMode="auto">
        <a:xfrm>
          <a:off x="12934950" y="1685925"/>
          <a:ext cx="647700" cy="38100"/>
        </a:xfrm>
        <a:prstGeom prst="rect">
          <a:avLst/>
        </a:prstGeom>
        <a:solidFill>
          <a:srgbClr val="FFFFFF"/>
        </a:solidFill>
        <a:ln w="9525">
          <a:solidFill>
            <a:srgbClr val="000000"/>
          </a:solidFill>
          <a:miter lim="800000"/>
          <a:headEnd/>
          <a:tailEnd/>
        </a:ln>
      </xdr:spPr>
    </xdr:sp>
    <xdr:clientData/>
  </xdr:twoCellAnchor>
  <xdr:twoCellAnchor>
    <xdr:from>
      <xdr:col>16</xdr:col>
      <xdr:colOff>504825</xdr:colOff>
      <xdr:row>6</xdr:row>
      <xdr:rowOff>123825</xdr:rowOff>
    </xdr:from>
    <xdr:to>
      <xdr:col>16</xdr:col>
      <xdr:colOff>1152525</xdr:colOff>
      <xdr:row>6</xdr:row>
      <xdr:rowOff>123825</xdr:rowOff>
    </xdr:to>
    <xdr:sp macro="" textlink="">
      <xdr:nvSpPr>
        <xdr:cNvPr id="78595" name="Line 3"/>
        <xdr:cNvSpPr>
          <a:spLocks noChangeShapeType="1"/>
        </xdr:cNvSpPr>
      </xdr:nvSpPr>
      <xdr:spPr bwMode="auto">
        <a:xfrm>
          <a:off x="12934950" y="1438275"/>
          <a:ext cx="647700" cy="0"/>
        </a:xfrm>
        <a:prstGeom prst="line">
          <a:avLst/>
        </a:prstGeom>
        <a:noFill/>
        <a:ln w="381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41247</xdr:colOff>
      <xdr:row>12</xdr:row>
      <xdr:rowOff>208989</xdr:rowOff>
    </xdr:from>
    <xdr:to>
      <xdr:col>13</xdr:col>
      <xdr:colOff>203980</xdr:colOff>
      <xdr:row>14</xdr:row>
      <xdr:rowOff>63872</xdr:rowOff>
    </xdr:to>
    <xdr:sp macro="" textlink="">
      <xdr:nvSpPr>
        <xdr:cNvPr id="27655" name="Text Box 7"/>
        <xdr:cNvSpPr txBox="1">
          <a:spLocks noChangeArrowheads="1"/>
        </xdr:cNvSpPr>
      </xdr:nvSpPr>
      <xdr:spPr bwMode="auto">
        <a:xfrm>
          <a:off x="10084855" y="2808754"/>
          <a:ext cx="167083" cy="347942"/>
        </a:xfrm>
        <a:prstGeom prst="rect">
          <a:avLst/>
        </a:prstGeom>
        <a:noFill/>
        <a:ln>
          <a:noFill/>
        </a:ln>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３</a:t>
          </a:r>
        </a:p>
      </xdr:txBody>
    </xdr:sp>
    <xdr:clientData/>
  </xdr:twoCellAnchor>
  <xdr:twoCellAnchor>
    <xdr:from>
      <xdr:col>11</xdr:col>
      <xdr:colOff>657225</xdr:colOff>
      <xdr:row>7</xdr:row>
      <xdr:rowOff>190500</xdr:rowOff>
    </xdr:from>
    <xdr:to>
      <xdr:col>12</xdr:col>
      <xdr:colOff>638175</xdr:colOff>
      <xdr:row>9</xdr:row>
      <xdr:rowOff>85725</xdr:rowOff>
    </xdr:to>
    <xdr:grpSp>
      <xdr:nvGrpSpPr>
        <xdr:cNvPr id="78597" name="Group 8"/>
        <xdr:cNvGrpSpPr>
          <a:grpSpLocks/>
        </xdr:cNvGrpSpPr>
      </xdr:nvGrpSpPr>
      <xdr:grpSpPr bwMode="auto">
        <a:xfrm>
          <a:off x="9810750" y="1752600"/>
          <a:ext cx="638175" cy="390525"/>
          <a:chOff x="1037" y="88"/>
          <a:chExt cx="75" cy="25"/>
        </a:xfrm>
      </xdr:grpSpPr>
      <xdr:sp macro="" textlink="">
        <xdr:nvSpPr>
          <xdr:cNvPr id="27657" name="Text Box 9"/>
          <xdr:cNvSpPr txBox="1">
            <a:spLocks noChangeArrowheads="1"/>
          </xdr:cNvSpPr>
        </xdr:nvSpPr>
        <xdr:spPr bwMode="auto">
          <a:xfrm>
            <a:off x="1066" y="88"/>
            <a:ext cx="26" cy="25"/>
          </a:xfrm>
          <a:prstGeom prst="rect">
            <a:avLst/>
          </a:prstGeom>
          <a:noFill/>
          <a:ln>
            <a:noFill/>
          </a:ln>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１</a:t>
            </a:r>
          </a:p>
        </xdr:txBody>
      </xdr:sp>
      <xdr:sp macro="" textlink="">
        <xdr:nvSpPr>
          <xdr:cNvPr id="78611" name="Rectangle 10"/>
          <xdr:cNvSpPr>
            <a:spLocks noChangeArrowheads="1"/>
          </xdr:cNvSpPr>
        </xdr:nvSpPr>
        <xdr:spPr bwMode="auto">
          <a:xfrm>
            <a:off x="1037" y="98"/>
            <a:ext cx="75" cy="3"/>
          </a:xfrm>
          <a:prstGeom prst="rect">
            <a:avLst/>
          </a:prstGeom>
          <a:solidFill>
            <a:srgbClr val="FFFFFF"/>
          </a:solidFill>
          <a:ln w="9525">
            <a:solidFill>
              <a:srgbClr val="000000"/>
            </a:solidFill>
            <a:miter lim="800000"/>
            <a:headEnd/>
            <a:tailEnd/>
          </a:ln>
        </xdr:spPr>
      </xdr:sp>
    </xdr:grpSp>
    <xdr:clientData/>
  </xdr:twoCellAnchor>
  <xdr:twoCellAnchor>
    <xdr:from>
      <xdr:col>2</xdr:col>
      <xdr:colOff>9525</xdr:colOff>
      <xdr:row>12</xdr:row>
      <xdr:rowOff>133350</xdr:rowOff>
    </xdr:from>
    <xdr:to>
      <xdr:col>3</xdr:col>
      <xdr:colOff>9525</xdr:colOff>
      <xdr:row>13</xdr:row>
      <xdr:rowOff>219075</xdr:rowOff>
    </xdr:to>
    <xdr:grpSp>
      <xdr:nvGrpSpPr>
        <xdr:cNvPr id="78598" name="Group 11"/>
        <xdr:cNvGrpSpPr>
          <a:grpSpLocks/>
        </xdr:cNvGrpSpPr>
      </xdr:nvGrpSpPr>
      <xdr:grpSpPr bwMode="auto">
        <a:xfrm>
          <a:off x="3248025" y="2933700"/>
          <a:ext cx="657225" cy="333375"/>
          <a:chOff x="404" y="64"/>
          <a:chExt cx="78" cy="25"/>
        </a:xfrm>
      </xdr:grpSpPr>
      <xdr:sp macro="" textlink="">
        <xdr:nvSpPr>
          <xdr:cNvPr id="78608" name="Line 12"/>
          <xdr:cNvSpPr>
            <a:spLocks noChangeShapeType="1"/>
          </xdr:cNvSpPr>
        </xdr:nvSpPr>
        <xdr:spPr bwMode="auto">
          <a:xfrm>
            <a:off x="404" y="83"/>
            <a:ext cx="78" cy="0"/>
          </a:xfrm>
          <a:prstGeom prst="line">
            <a:avLst/>
          </a:prstGeom>
          <a:noFill/>
          <a:ln w="25400">
            <a:solidFill>
              <a:srgbClr val="000000"/>
            </a:solidFill>
            <a:round/>
            <a:headEnd/>
            <a:tailEnd/>
          </a:ln>
          <a:extLst>
            <a:ext uri="{909E8E84-426E-40DD-AFC4-6F175D3DCCD1}">
              <a14:hiddenFill xmlns:a14="http://schemas.microsoft.com/office/drawing/2010/main">
                <a:noFill/>
              </a14:hiddenFill>
            </a:ext>
          </a:extLst>
        </xdr:spPr>
      </xdr:sp>
      <xdr:sp macro="" textlink="">
        <xdr:nvSpPr>
          <xdr:cNvPr id="27661" name="Text Box 13"/>
          <xdr:cNvSpPr txBox="1">
            <a:spLocks noChangeArrowheads="1"/>
          </xdr:cNvSpPr>
        </xdr:nvSpPr>
        <xdr:spPr bwMode="auto">
          <a:xfrm>
            <a:off x="435" y="64"/>
            <a:ext cx="20" cy="25"/>
          </a:xfrm>
          <a:prstGeom prst="rect">
            <a:avLst/>
          </a:prstGeom>
          <a:noFill/>
          <a:ln>
            <a:noFill/>
          </a:ln>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２</a:t>
            </a:r>
          </a:p>
        </xdr:txBody>
      </xdr:sp>
    </xdr:grpSp>
    <xdr:clientData/>
  </xdr:twoCellAnchor>
  <xdr:twoCellAnchor>
    <xdr:from>
      <xdr:col>3</xdr:col>
      <xdr:colOff>9525</xdr:colOff>
      <xdr:row>13</xdr:row>
      <xdr:rowOff>180975</xdr:rowOff>
    </xdr:from>
    <xdr:to>
      <xdr:col>3</xdr:col>
      <xdr:colOff>647700</xdr:colOff>
      <xdr:row>15</xdr:row>
      <xdr:rowOff>76200</xdr:rowOff>
    </xdr:to>
    <xdr:grpSp>
      <xdr:nvGrpSpPr>
        <xdr:cNvPr id="78599" name="Group 14"/>
        <xdr:cNvGrpSpPr>
          <a:grpSpLocks/>
        </xdr:cNvGrpSpPr>
      </xdr:nvGrpSpPr>
      <xdr:grpSpPr bwMode="auto">
        <a:xfrm>
          <a:off x="3905250" y="3228975"/>
          <a:ext cx="638175" cy="390525"/>
          <a:chOff x="1037" y="88"/>
          <a:chExt cx="75" cy="25"/>
        </a:xfrm>
      </xdr:grpSpPr>
      <xdr:sp macro="" textlink="">
        <xdr:nvSpPr>
          <xdr:cNvPr id="27663" name="Text Box 15"/>
          <xdr:cNvSpPr txBox="1">
            <a:spLocks noChangeArrowheads="1"/>
          </xdr:cNvSpPr>
        </xdr:nvSpPr>
        <xdr:spPr bwMode="auto">
          <a:xfrm>
            <a:off x="1066" y="88"/>
            <a:ext cx="26" cy="25"/>
          </a:xfrm>
          <a:prstGeom prst="rect">
            <a:avLst/>
          </a:prstGeom>
          <a:noFill/>
          <a:ln>
            <a:noFill/>
          </a:ln>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２</a:t>
            </a:r>
          </a:p>
        </xdr:txBody>
      </xdr:sp>
      <xdr:sp macro="" textlink="">
        <xdr:nvSpPr>
          <xdr:cNvPr id="78607" name="Rectangle 16"/>
          <xdr:cNvSpPr>
            <a:spLocks noChangeArrowheads="1"/>
          </xdr:cNvSpPr>
        </xdr:nvSpPr>
        <xdr:spPr bwMode="auto">
          <a:xfrm>
            <a:off x="1037" y="98"/>
            <a:ext cx="75" cy="3"/>
          </a:xfrm>
          <a:prstGeom prst="rect">
            <a:avLst/>
          </a:prstGeom>
          <a:solidFill>
            <a:srgbClr val="FFFFFF"/>
          </a:solidFill>
          <a:ln w="9525">
            <a:solidFill>
              <a:srgbClr val="000000"/>
            </a:solidFill>
            <a:miter lim="800000"/>
            <a:headEnd/>
            <a:tailEnd/>
          </a:ln>
        </xdr:spPr>
      </xdr:sp>
    </xdr:grpSp>
    <xdr:clientData/>
  </xdr:twoCellAnchor>
  <xdr:twoCellAnchor>
    <xdr:from>
      <xdr:col>0</xdr:col>
      <xdr:colOff>9525</xdr:colOff>
      <xdr:row>3</xdr:row>
      <xdr:rowOff>0</xdr:rowOff>
    </xdr:from>
    <xdr:to>
      <xdr:col>2</xdr:col>
      <xdr:colOff>0</xdr:colOff>
      <xdr:row>4</xdr:row>
      <xdr:rowOff>0</xdr:rowOff>
    </xdr:to>
    <xdr:sp macro="" textlink="">
      <xdr:nvSpPr>
        <xdr:cNvPr id="78600" name="Line 26"/>
        <xdr:cNvSpPr>
          <a:spLocks noChangeShapeType="1"/>
        </xdr:cNvSpPr>
      </xdr:nvSpPr>
      <xdr:spPr bwMode="auto">
        <a:xfrm>
          <a:off x="9525" y="590550"/>
          <a:ext cx="3228975" cy="22860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485775</xdr:colOff>
      <xdr:row>5</xdr:row>
      <xdr:rowOff>133350</xdr:rowOff>
    </xdr:from>
    <xdr:to>
      <xdr:col>16</xdr:col>
      <xdr:colOff>1133475</xdr:colOff>
      <xdr:row>5</xdr:row>
      <xdr:rowOff>133350</xdr:rowOff>
    </xdr:to>
    <xdr:sp macro="" textlink="">
      <xdr:nvSpPr>
        <xdr:cNvPr id="78601" name="Line 3"/>
        <xdr:cNvSpPr>
          <a:spLocks noChangeShapeType="1"/>
        </xdr:cNvSpPr>
      </xdr:nvSpPr>
      <xdr:spPr bwMode="auto">
        <a:xfrm>
          <a:off x="12915900" y="1200150"/>
          <a:ext cx="647700" cy="0"/>
        </a:xfrm>
        <a:prstGeom prst="line">
          <a:avLst/>
        </a:prstGeom>
        <a:noFill/>
        <a:ln w="38100" cmpd="dbl">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657225</xdr:colOff>
      <xdr:row>4</xdr:row>
      <xdr:rowOff>123825</xdr:rowOff>
    </xdr:from>
    <xdr:to>
      <xdr:col>12</xdr:col>
      <xdr:colOff>647700</xdr:colOff>
      <xdr:row>4</xdr:row>
      <xdr:rowOff>123825</xdr:rowOff>
    </xdr:to>
    <xdr:sp macro="" textlink="">
      <xdr:nvSpPr>
        <xdr:cNvPr id="78602" name="Line 3"/>
        <xdr:cNvSpPr>
          <a:spLocks noChangeShapeType="1"/>
        </xdr:cNvSpPr>
      </xdr:nvSpPr>
      <xdr:spPr bwMode="auto">
        <a:xfrm>
          <a:off x="9810750" y="942975"/>
          <a:ext cx="647700" cy="0"/>
        </a:xfrm>
        <a:prstGeom prst="line">
          <a:avLst/>
        </a:prstGeom>
        <a:noFill/>
        <a:ln w="38100" cmpd="dbl">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9525</xdr:colOff>
      <xdr:row>11</xdr:row>
      <xdr:rowOff>114300</xdr:rowOff>
    </xdr:from>
    <xdr:to>
      <xdr:col>3</xdr:col>
      <xdr:colOff>657225</xdr:colOff>
      <xdr:row>11</xdr:row>
      <xdr:rowOff>114300</xdr:rowOff>
    </xdr:to>
    <xdr:sp macro="" textlink="">
      <xdr:nvSpPr>
        <xdr:cNvPr id="78603" name="Line 3"/>
        <xdr:cNvSpPr>
          <a:spLocks noChangeShapeType="1"/>
        </xdr:cNvSpPr>
      </xdr:nvSpPr>
      <xdr:spPr bwMode="auto">
        <a:xfrm>
          <a:off x="3905250" y="2667000"/>
          <a:ext cx="647700" cy="0"/>
        </a:xfrm>
        <a:prstGeom prst="line">
          <a:avLst/>
        </a:prstGeom>
        <a:noFill/>
        <a:ln w="38100" cmpd="dbl">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9525</xdr:colOff>
      <xdr:row>6</xdr:row>
      <xdr:rowOff>142875</xdr:rowOff>
    </xdr:from>
    <xdr:to>
      <xdr:col>13</xdr:col>
      <xdr:colOff>152400</xdr:colOff>
      <xdr:row>6</xdr:row>
      <xdr:rowOff>142875</xdr:rowOff>
    </xdr:to>
    <xdr:sp macro="" textlink="">
      <xdr:nvSpPr>
        <xdr:cNvPr id="78604" name="Line 3"/>
        <xdr:cNvSpPr>
          <a:spLocks noChangeShapeType="1"/>
        </xdr:cNvSpPr>
      </xdr:nvSpPr>
      <xdr:spPr bwMode="auto">
        <a:xfrm>
          <a:off x="10477500" y="1457325"/>
          <a:ext cx="142875" cy="0"/>
        </a:xfrm>
        <a:prstGeom prst="line">
          <a:avLst/>
        </a:prstGeom>
        <a:noFill/>
        <a:ln w="38100" cmpd="dbl">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142875</xdr:rowOff>
    </xdr:from>
    <xdr:to>
      <xdr:col>13</xdr:col>
      <xdr:colOff>152400</xdr:colOff>
      <xdr:row>13</xdr:row>
      <xdr:rowOff>142875</xdr:rowOff>
    </xdr:to>
    <xdr:sp macro="" textlink="">
      <xdr:nvSpPr>
        <xdr:cNvPr id="78605" name="Line 3"/>
        <xdr:cNvSpPr>
          <a:spLocks noChangeShapeType="1"/>
        </xdr:cNvSpPr>
      </xdr:nvSpPr>
      <xdr:spPr bwMode="auto">
        <a:xfrm>
          <a:off x="10467975" y="3190875"/>
          <a:ext cx="152400" cy="0"/>
        </a:xfrm>
        <a:prstGeom prst="line">
          <a:avLst/>
        </a:prstGeom>
        <a:noFill/>
        <a:ln w="38100">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85725</xdr:colOff>
      <xdr:row>15</xdr:row>
      <xdr:rowOff>0</xdr:rowOff>
    </xdr:from>
    <xdr:to>
      <xdr:col>6</xdr:col>
      <xdr:colOff>339713</xdr:colOff>
      <xdr:row>15</xdr:row>
      <xdr:rowOff>0</xdr:rowOff>
    </xdr:to>
    <xdr:sp macro="" textlink="">
      <xdr:nvSpPr>
        <xdr:cNvPr id="40962" name="Text Box 2"/>
        <xdr:cNvSpPr txBox="1">
          <a:spLocks noChangeArrowheads="1"/>
        </xdr:cNvSpPr>
      </xdr:nvSpPr>
      <xdr:spPr bwMode="auto">
        <a:xfrm>
          <a:off x="5010150" y="9477375"/>
          <a:ext cx="247650" cy="0"/>
        </a:xfrm>
        <a:prstGeom prst="rect">
          <a:avLst/>
        </a:prstGeom>
        <a:noFill/>
        <a:ln>
          <a:noFill/>
        </a:ln>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2</a:t>
          </a:r>
        </a:p>
      </xdr:txBody>
    </xdr:sp>
    <xdr:clientData/>
  </xdr:twoCellAnchor>
  <xdr:twoCellAnchor>
    <xdr:from>
      <xdr:col>6</xdr:col>
      <xdr:colOff>85725</xdr:colOff>
      <xdr:row>15</xdr:row>
      <xdr:rowOff>0</xdr:rowOff>
    </xdr:from>
    <xdr:to>
      <xdr:col>6</xdr:col>
      <xdr:colOff>339713</xdr:colOff>
      <xdr:row>15</xdr:row>
      <xdr:rowOff>0</xdr:rowOff>
    </xdr:to>
    <xdr:sp macro="" textlink="">
      <xdr:nvSpPr>
        <xdr:cNvPr id="5" name="Text Box 2"/>
        <xdr:cNvSpPr txBox="1">
          <a:spLocks noChangeArrowheads="1"/>
        </xdr:cNvSpPr>
      </xdr:nvSpPr>
      <xdr:spPr bwMode="auto">
        <a:xfrm>
          <a:off x="5012055" y="3400425"/>
          <a:ext cx="246019" cy="0"/>
        </a:xfrm>
        <a:prstGeom prst="rect">
          <a:avLst/>
        </a:prstGeom>
        <a:noFill/>
        <a:ln>
          <a:noFill/>
        </a:ln>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2</a:t>
          </a:r>
        </a:p>
      </xdr:txBody>
    </xdr:sp>
    <xdr:clientData/>
  </xdr:twoCellAnchor>
  <xdr:twoCellAnchor>
    <xdr:from>
      <xdr:col>6</xdr:col>
      <xdr:colOff>0</xdr:colOff>
      <xdr:row>20</xdr:row>
      <xdr:rowOff>0</xdr:rowOff>
    </xdr:from>
    <xdr:to>
      <xdr:col>6</xdr:col>
      <xdr:colOff>0</xdr:colOff>
      <xdr:row>20</xdr:row>
      <xdr:rowOff>0</xdr:rowOff>
    </xdr:to>
    <xdr:sp macro="" textlink="">
      <xdr:nvSpPr>
        <xdr:cNvPr id="6" name="Text Box 1"/>
        <xdr:cNvSpPr txBox="1">
          <a:spLocks noChangeArrowheads="1"/>
        </xdr:cNvSpPr>
      </xdr:nvSpPr>
      <xdr:spPr bwMode="auto">
        <a:xfrm>
          <a:off x="4442460" y="3634740"/>
          <a:ext cx="0" cy="0"/>
        </a:xfrm>
        <a:prstGeom prst="rect">
          <a:avLst/>
        </a:prstGeom>
        <a:noFill/>
        <a:ln>
          <a:noFill/>
        </a:ln>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2</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txDef>
      <a:spPr>
        <a:solidFill>
          <a:schemeClr val="bg1"/>
        </a:solidFill>
        <a:ln w="6350">
          <a:solidFill>
            <a:schemeClr val="bg1">
              <a:lumMod val="65000"/>
            </a:schemeClr>
          </a:solidFill>
        </a:ln>
        <a:effectLst/>
      </a:spPr>
      <a:bodyPr rot="0" spcFirstLastPara="0" vertOverflow="clip" horzOverflow="clip" vert="horz" wrap="none" lIns="180000" tIns="36000" rIns="180000" bIns="36000" numCol="1" spcCol="0" rtlCol="0" fromWordArt="0" anchor="ctr" anchorCtr="0" forceAA="0" compatLnSpc="1">
        <a:prstTxWarp prst="textNoShape">
          <a:avLst/>
        </a:prstTxWarp>
        <a:noAutofit/>
      </a:bodyPr>
      <a:lstStyle>
        <a:defPPr marL="0" marR="0" indent="0" algn="ctr" defTabSz="914400" eaLnBrk="1" fontAlgn="auto" latinLnBrk="0" hangingPunct="1">
          <a:lnSpc>
            <a:spcPct val="100000"/>
          </a:lnSpc>
          <a:spcBef>
            <a:spcPts val="0"/>
          </a:spcBef>
          <a:spcAft>
            <a:spcPts val="0"/>
          </a:spcAft>
          <a:buClrTx/>
          <a:buSzTx/>
          <a:buFontTx/>
          <a:buNone/>
          <a:tabLst/>
          <a:defRPr kumimoji="0" sz="1200" b="0" i="0" u="none" strike="noStrike" kern="100" cap="none" spc="0" normalizeH="0" baseline="0" noProof="0" smtClean="0">
            <a:ln>
              <a:noFill/>
            </a:ln>
            <a:solidFill>
              <a:sysClr val="windowText" lastClr="000000"/>
            </a:solidFill>
            <a:effectLst/>
            <a:uLnTx/>
            <a:uFillTx/>
            <a:latin typeface="Calibri"/>
            <a:ea typeface="メイリオ"/>
            <a:cs typeface="Times New Roman"/>
          </a:defRPr>
        </a:defPPr>
      </a:lstStyle>
    </a:tx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tabSelected="1" view="pageBreakPreview" zoomScaleNormal="100" zoomScaleSheetLayoutView="100" workbookViewId="0">
      <selection activeCell="G12" sqref="G12"/>
    </sheetView>
  </sheetViews>
  <sheetFormatPr defaultRowHeight="13.5"/>
  <cols>
    <col min="1" max="1" width="19.5" customWidth="1"/>
    <col min="2" max="2" width="71.625" customWidth="1"/>
  </cols>
  <sheetData>
    <row r="1" spans="1:2" ht="27.75" customHeight="1">
      <c r="A1" s="301" t="s">
        <v>176</v>
      </c>
      <c r="B1" s="301"/>
    </row>
    <row r="2" spans="1:2" ht="27" customHeight="1" thickBot="1">
      <c r="A2" s="278" t="s">
        <v>71</v>
      </c>
      <c r="B2" s="278" t="s">
        <v>72</v>
      </c>
    </row>
    <row r="3" spans="1:2" ht="27" customHeight="1" thickTop="1">
      <c r="A3" s="266" t="s">
        <v>171</v>
      </c>
      <c r="B3" s="279" t="s">
        <v>74</v>
      </c>
    </row>
    <row r="4" spans="1:2" ht="27" customHeight="1">
      <c r="A4" s="267" t="s">
        <v>173</v>
      </c>
      <c r="B4" s="279" t="s">
        <v>172</v>
      </c>
    </row>
    <row r="5" spans="1:2" ht="27" customHeight="1">
      <c r="A5" s="280" t="s">
        <v>174</v>
      </c>
      <c r="B5" s="279" t="s">
        <v>213</v>
      </c>
    </row>
    <row r="6" spans="1:2" ht="27" customHeight="1">
      <c r="A6" s="280" t="s">
        <v>175</v>
      </c>
      <c r="B6" s="279" t="s">
        <v>168</v>
      </c>
    </row>
    <row r="7" spans="1:2" ht="27" customHeight="1">
      <c r="A7" s="32" t="s">
        <v>180</v>
      </c>
      <c r="B7" s="279" t="s">
        <v>91</v>
      </c>
    </row>
    <row r="8" spans="1:2" ht="27" customHeight="1">
      <c r="A8" s="280" t="s">
        <v>181</v>
      </c>
      <c r="B8" s="279" t="s">
        <v>214</v>
      </c>
    </row>
    <row r="9" spans="1:2" ht="27" customHeight="1">
      <c r="A9" s="32" t="s">
        <v>182</v>
      </c>
      <c r="B9" s="279" t="s">
        <v>92</v>
      </c>
    </row>
    <row r="10" spans="1:2" ht="27" customHeight="1">
      <c r="A10" s="32" t="s">
        <v>183</v>
      </c>
      <c r="B10" s="281" t="s">
        <v>215</v>
      </c>
    </row>
    <row r="11" spans="1:2" ht="27" customHeight="1">
      <c r="A11" s="32" t="s">
        <v>184</v>
      </c>
      <c r="B11" s="281" t="s">
        <v>169</v>
      </c>
    </row>
    <row r="12" spans="1:2" ht="27" customHeight="1">
      <c r="A12" s="282" t="s">
        <v>193</v>
      </c>
      <c r="B12" s="283" t="s">
        <v>93</v>
      </c>
    </row>
  </sheetData>
  <mergeCells count="1">
    <mergeCell ref="A1:B1"/>
  </mergeCells>
  <phoneticPr fontId="2"/>
  <pageMargins left="0.70866141732283472" right="0.70866141732283472" top="0.74803149606299213" bottom="0.74803149606299213" header="0.31496062992125984" footer="0.31496062992125984"/>
  <pageSetup paperSize="9" scale="97" orientation="portrait" horizontalDpi="1200" verticalDpi="12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70"/>
  <sheetViews>
    <sheetView showGridLines="0" view="pageBreakPreview" zoomScale="75" zoomScaleNormal="85" zoomScaleSheetLayoutView="75" workbookViewId="0">
      <selection activeCell="G12" sqref="G12"/>
    </sheetView>
  </sheetViews>
  <sheetFormatPr defaultRowHeight="30" customHeight="1"/>
  <cols>
    <col min="1" max="1" width="9" style="5"/>
    <col min="2" max="2" width="17.625" style="12" customWidth="1"/>
    <col min="3" max="3" width="25.125" style="10" customWidth="1"/>
    <col min="4" max="4" width="12.625" style="10" customWidth="1"/>
    <col min="5" max="5" width="16.875" style="10" customWidth="1"/>
    <col min="6" max="6" width="19" style="5" customWidth="1"/>
    <col min="7" max="7" width="9" style="5"/>
    <col min="8" max="8" width="28.375" style="5" customWidth="1"/>
    <col min="9" max="9" width="11.875" style="5" customWidth="1"/>
    <col min="10" max="10" width="13.875" style="5" customWidth="1"/>
    <col min="11" max="11" width="27.375" style="5" customWidth="1"/>
    <col min="12" max="12" width="16.375" style="5" customWidth="1"/>
    <col min="13" max="16384" width="9" style="5"/>
  </cols>
  <sheetData>
    <row r="1" spans="2:15" ht="15" customHeight="1">
      <c r="B1" s="300" t="s">
        <v>209</v>
      </c>
    </row>
    <row r="2" spans="2:15" ht="22.5" customHeight="1">
      <c r="B2" s="368" t="s">
        <v>133</v>
      </c>
      <c r="C2" s="368"/>
      <c r="D2" s="368"/>
      <c r="E2" s="368"/>
      <c r="F2" s="368"/>
      <c r="G2" s="368"/>
      <c r="H2" s="368"/>
      <c r="I2" s="368"/>
      <c r="J2" s="368"/>
      <c r="K2" s="368"/>
      <c r="L2" s="65"/>
      <c r="M2" s="65"/>
      <c r="N2" s="65"/>
      <c r="O2" s="65"/>
    </row>
    <row r="3" spans="2:15" ht="10.5" customHeight="1">
      <c r="B3" s="65"/>
      <c r="C3" s="65"/>
      <c r="D3" s="65"/>
      <c r="E3" s="65"/>
      <c r="F3" s="65"/>
      <c r="G3" s="65"/>
      <c r="H3" s="65"/>
      <c r="I3" s="65"/>
      <c r="J3" s="65"/>
      <c r="K3" s="65"/>
      <c r="L3" s="65"/>
      <c r="M3" s="65"/>
      <c r="N3" s="65"/>
      <c r="O3" s="65"/>
    </row>
    <row r="4" spans="2:15" ht="18.75" customHeight="1">
      <c r="B4" s="242" t="s">
        <v>163</v>
      </c>
      <c r="C4" s="65"/>
      <c r="D4" s="65"/>
      <c r="E4" s="65"/>
      <c r="F4" s="65"/>
      <c r="G4" s="65"/>
      <c r="H4" s="65"/>
      <c r="I4" s="65"/>
      <c r="J4" s="65"/>
      <c r="K4" s="65"/>
      <c r="L4" s="65"/>
      <c r="M4" s="65"/>
      <c r="N4" s="65"/>
      <c r="O4" s="65"/>
    </row>
    <row r="5" spans="2:15" s="9" customFormat="1" ht="22.5" customHeight="1">
      <c r="B5" s="69" t="s">
        <v>59</v>
      </c>
      <c r="C5" s="57"/>
      <c r="D5" s="57"/>
      <c r="E5" s="57"/>
      <c r="F5" s="57"/>
      <c r="H5" s="69" t="s">
        <v>60</v>
      </c>
      <c r="I5" s="70"/>
      <c r="J5" s="67"/>
      <c r="K5" s="68"/>
    </row>
    <row r="6" spans="2:15" s="3" customFormat="1" ht="12.95" customHeight="1">
      <c r="B6" s="373" t="s">
        <v>0</v>
      </c>
      <c r="C6" s="357" t="s">
        <v>12</v>
      </c>
      <c r="D6" s="357" t="s">
        <v>37</v>
      </c>
      <c r="E6" s="357" t="s">
        <v>16</v>
      </c>
      <c r="F6" s="357" t="s">
        <v>36</v>
      </c>
      <c r="H6" s="357" t="s">
        <v>12</v>
      </c>
      <c r="I6" s="357" t="s">
        <v>37</v>
      </c>
      <c r="J6" s="357" t="s">
        <v>16</v>
      </c>
      <c r="K6" s="357" t="s">
        <v>36</v>
      </c>
    </row>
    <row r="7" spans="2:15" s="4" customFormat="1" ht="12.95" customHeight="1">
      <c r="B7" s="374"/>
      <c r="C7" s="371"/>
      <c r="D7" s="372"/>
      <c r="E7" s="371"/>
      <c r="F7" s="358"/>
      <c r="H7" s="371"/>
      <c r="I7" s="372"/>
      <c r="J7" s="371"/>
      <c r="K7" s="358"/>
    </row>
    <row r="8" spans="2:15" s="3" customFormat="1" ht="24.75" customHeight="1">
      <c r="B8" s="359" t="s">
        <v>86</v>
      </c>
      <c r="C8" s="209"/>
      <c r="D8" s="209"/>
      <c r="E8" s="210"/>
      <c r="F8" s="211"/>
      <c r="H8" s="227"/>
      <c r="I8" s="228"/>
      <c r="J8" s="229"/>
      <c r="K8" s="227"/>
    </row>
    <row r="9" spans="2:15" s="3" customFormat="1" ht="24.75" customHeight="1">
      <c r="B9" s="369"/>
      <c r="C9" s="212"/>
      <c r="D9" s="212"/>
      <c r="E9" s="210"/>
      <c r="F9" s="213"/>
      <c r="H9" s="227"/>
      <c r="I9" s="228"/>
      <c r="J9" s="229"/>
      <c r="K9" s="227"/>
    </row>
    <row r="10" spans="2:15" s="3" customFormat="1" ht="24.75" customHeight="1">
      <c r="B10" s="370"/>
      <c r="C10" s="214"/>
      <c r="D10" s="214"/>
      <c r="E10" s="215"/>
      <c r="F10" s="216"/>
      <c r="H10" s="227"/>
      <c r="I10" s="228"/>
      <c r="J10" s="229"/>
      <c r="K10" s="227"/>
    </row>
    <row r="11" spans="2:15" s="3" customFormat="1" ht="24.75" customHeight="1">
      <c r="B11" s="359" t="s">
        <v>73</v>
      </c>
      <c r="C11" s="237"/>
      <c r="D11" s="237"/>
      <c r="E11" s="238"/>
      <c r="F11" s="239"/>
      <c r="H11" s="227"/>
      <c r="I11" s="228"/>
      <c r="J11" s="229"/>
      <c r="K11" s="227"/>
    </row>
    <row r="12" spans="2:15" s="3" customFormat="1" ht="24.75" customHeight="1">
      <c r="B12" s="360"/>
      <c r="C12" s="209"/>
      <c r="D12" s="209"/>
      <c r="E12" s="210"/>
      <c r="F12" s="220"/>
      <c r="H12" s="227"/>
      <c r="I12" s="228"/>
      <c r="J12" s="229"/>
      <c r="K12" s="227"/>
    </row>
    <row r="13" spans="2:15" s="3" customFormat="1" ht="24.75" customHeight="1">
      <c r="B13" s="361"/>
      <c r="C13" s="231"/>
      <c r="D13" s="231"/>
      <c r="E13" s="232"/>
      <c r="F13" s="240"/>
      <c r="H13" s="227"/>
      <c r="I13" s="228"/>
      <c r="J13" s="229"/>
      <c r="K13" s="227"/>
    </row>
    <row r="14" spans="2:15" s="3" customFormat="1" ht="24.75" customHeight="1">
      <c r="B14" s="359" t="s">
        <v>87</v>
      </c>
      <c r="C14" s="217"/>
      <c r="D14" s="217"/>
      <c r="E14" s="218"/>
      <c r="F14" s="219"/>
      <c r="H14" s="227"/>
      <c r="I14" s="228"/>
      <c r="J14" s="229"/>
      <c r="K14" s="227"/>
    </row>
    <row r="15" spans="2:15" s="3" customFormat="1" ht="24.75" customHeight="1">
      <c r="B15" s="360"/>
      <c r="C15" s="209"/>
      <c r="D15" s="209"/>
      <c r="E15" s="210"/>
      <c r="F15" s="213"/>
      <c r="H15" s="227"/>
      <c r="I15" s="228"/>
      <c r="J15" s="229"/>
      <c r="K15" s="227"/>
    </row>
    <row r="16" spans="2:15" s="3" customFormat="1" ht="24.75" customHeight="1">
      <c r="B16" s="360"/>
      <c r="C16" s="231"/>
      <c r="D16" s="231"/>
      <c r="E16" s="232"/>
      <c r="F16" s="233"/>
      <c r="H16" s="227"/>
      <c r="I16" s="228"/>
      <c r="J16" s="229"/>
      <c r="K16" s="227"/>
    </row>
    <row r="17" spans="2:11" s="3" customFormat="1" ht="24.75" customHeight="1">
      <c r="B17" s="362" t="s">
        <v>88</v>
      </c>
      <c r="C17" s="217"/>
      <c r="D17" s="217"/>
      <c r="E17" s="218"/>
      <c r="F17" s="219"/>
      <c r="H17" s="227"/>
      <c r="I17" s="228"/>
      <c r="J17" s="229"/>
      <c r="K17" s="227"/>
    </row>
    <row r="18" spans="2:11" s="3" customFormat="1" ht="24.75" customHeight="1">
      <c r="B18" s="363"/>
      <c r="C18" s="209"/>
      <c r="D18" s="209"/>
      <c r="E18" s="210"/>
      <c r="F18" s="220"/>
      <c r="H18" s="227"/>
      <c r="I18" s="228"/>
      <c r="J18" s="229"/>
      <c r="K18" s="227"/>
    </row>
    <row r="19" spans="2:11" s="3" customFormat="1" ht="24.75" customHeight="1">
      <c r="B19" s="364"/>
      <c r="C19" s="221"/>
      <c r="D19" s="221"/>
      <c r="E19" s="222"/>
      <c r="F19" s="234"/>
      <c r="H19" s="227"/>
      <c r="I19" s="228"/>
      <c r="J19" s="229"/>
      <c r="K19" s="227"/>
    </row>
    <row r="20" spans="2:11" s="3" customFormat="1" ht="24.75" customHeight="1">
      <c r="B20" s="362" t="s">
        <v>62</v>
      </c>
      <c r="C20" s="235"/>
      <c r="D20" s="235"/>
      <c r="E20" s="218"/>
      <c r="F20" s="219"/>
      <c r="H20" s="227"/>
      <c r="I20" s="228"/>
      <c r="J20" s="229"/>
      <c r="K20" s="227"/>
    </row>
    <row r="21" spans="2:11" s="3" customFormat="1" ht="24.75" customHeight="1">
      <c r="B21" s="363"/>
      <c r="C21" s="209"/>
      <c r="D21" s="209"/>
      <c r="E21" s="210"/>
      <c r="F21" s="220"/>
      <c r="H21" s="227"/>
      <c r="I21" s="228"/>
      <c r="J21" s="229"/>
      <c r="K21" s="227"/>
    </row>
    <row r="22" spans="2:11" s="3" customFormat="1" ht="24.75" customHeight="1">
      <c r="B22" s="364"/>
      <c r="C22" s="221"/>
      <c r="D22" s="221"/>
      <c r="E22" s="222"/>
      <c r="F22" s="223"/>
      <c r="H22" s="227"/>
      <c r="I22" s="228"/>
      <c r="J22" s="229"/>
      <c r="K22" s="227"/>
    </row>
    <row r="23" spans="2:11" s="3" customFormat="1" ht="24.75" customHeight="1">
      <c r="B23" s="365" t="s">
        <v>134</v>
      </c>
      <c r="C23" s="217"/>
      <c r="D23" s="217"/>
      <c r="E23" s="218"/>
      <c r="F23" s="211"/>
      <c r="H23" s="227"/>
      <c r="I23" s="228"/>
      <c r="J23" s="229"/>
      <c r="K23" s="227"/>
    </row>
    <row r="24" spans="2:11" s="3" customFormat="1" ht="24.75" customHeight="1">
      <c r="B24" s="366"/>
      <c r="C24" s="209"/>
      <c r="D24" s="209"/>
      <c r="E24" s="210"/>
      <c r="F24" s="220"/>
      <c r="H24" s="227"/>
      <c r="I24" s="228"/>
      <c r="J24" s="229"/>
      <c r="K24" s="227"/>
    </row>
    <row r="25" spans="2:11" s="3" customFormat="1" ht="24.75" customHeight="1">
      <c r="B25" s="367"/>
      <c r="C25" s="221"/>
      <c r="D25" s="221"/>
      <c r="E25" s="222"/>
      <c r="F25" s="234"/>
      <c r="H25" s="227"/>
      <c r="I25" s="228"/>
      <c r="J25" s="229"/>
      <c r="K25" s="227"/>
    </row>
    <row r="26" spans="2:11" s="3" customFormat="1" ht="24.75" customHeight="1">
      <c r="B26" s="362" t="s">
        <v>89</v>
      </c>
      <c r="C26" s="217"/>
      <c r="D26" s="217"/>
      <c r="E26" s="218"/>
      <c r="F26" s="219"/>
      <c r="H26" s="227"/>
      <c r="I26" s="228"/>
      <c r="J26" s="229"/>
      <c r="K26" s="227"/>
    </row>
    <row r="27" spans="2:11" s="3" customFormat="1" ht="24.75" customHeight="1">
      <c r="B27" s="363"/>
      <c r="C27" s="212"/>
      <c r="D27" s="209"/>
      <c r="E27" s="210"/>
      <c r="F27" s="220"/>
      <c r="H27" s="227"/>
      <c r="I27" s="228"/>
      <c r="J27" s="229"/>
      <c r="K27" s="227"/>
    </row>
    <row r="28" spans="2:11" s="3" customFormat="1" ht="24.75" customHeight="1">
      <c r="B28" s="364"/>
      <c r="C28" s="236"/>
      <c r="D28" s="221"/>
      <c r="E28" s="222"/>
      <c r="F28" s="234"/>
      <c r="H28" s="227"/>
      <c r="I28" s="228"/>
      <c r="J28" s="229"/>
      <c r="K28" s="227"/>
    </row>
    <row r="29" spans="2:11" s="3" customFormat="1" ht="24.75" customHeight="1">
      <c r="B29" s="359" t="s">
        <v>1</v>
      </c>
      <c r="C29" s="224"/>
      <c r="D29" s="224"/>
      <c r="E29" s="225"/>
      <c r="F29" s="226"/>
      <c r="H29" s="227"/>
      <c r="I29" s="228"/>
      <c r="J29" s="229"/>
      <c r="K29" s="227"/>
    </row>
    <row r="30" spans="2:11" s="3" customFormat="1" ht="24.75" customHeight="1">
      <c r="B30" s="360"/>
      <c r="C30" s="224"/>
      <c r="D30" s="224"/>
      <c r="E30" s="225"/>
      <c r="F30" s="226"/>
      <c r="H30" s="227"/>
      <c r="I30" s="228"/>
      <c r="J30" s="229"/>
      <c r="K30" s="227"/>
    </row>
    <row r="31" spans="2:11" s="3" customFormat="1" ht="24.75" customHeight="1">
      <c r="B31" s="361"/>
      <c r="C31" s="224"/>
      <c r="D31" s="224"/>
      <c r="E31" s="225"/>
      <c r="F31" s="226"/>
      <c r="H31" s="227"/>
      <c r="I31" s="228"/>
      <c r="J31" s="229"/>
      <c r="K31" s="227"/>
    </row>
    <row r="32" spans="2:11" s="3" customFormat="1" ht="24.75" customHeight="1">
      <c r="B32" s="359" t="s">
        <v>38</v>
      </c>
      <c r="C32" s="217"/>
      <c r="D32" s="217"/>
      <c r="E32" s="218"/>
      <c r="F32" s="211"/>
      <c r="H32" s="241"/>
      <c r="I32" s="241"/>
      <c r="J32" s="241"/>
      <c r="K32" s="241"/>
    </row>
    <row r="33" spans="2:11" s="3" customFormat="1" ht="24.75" customHeight="1">
      <c r="B33" s="360"/>
      <c r="C33" s="209"/>
      <c r="D33" s="209"/>
      <c r="E33" s="210"/>
      <c r="F33" s="213"/>
      <c r="H33" s="241"/>
      <c r="I33" s="241"/>
      <c r="J33" s="241"/>
      <c r="K33" s="241"/>
    </row>
    <row r="34" spans="2:11" s="3" customFormat="1" ht="24.75" customHeight="1">
      <c r="B34" s="361"/>
      <c r="C34" s="221"/>
      <c r="D34" s="221"/>
      <c r="E34" s="222"/>
      <c r="F34" s="223"/>
      <c r="H34" s="241"/>
      <c r="I34" s="241"/>
      <c r="J34" s="241"/>
      <c r="K34" s="241"/>
    </row>
    <row r="35" spans="2:11" s="3" customFormat="1" ht="18" customHeight="1">
      <c r="B35" s="74" t="s">
        <v>144</v>
      </c>
      <c r="C35" s="66"/>
      <c r="D35" s="66"/>
      <c r="E35" s="67"/>
      <c r="F35" s="68"/>
    </row>
    <row r="36" spans="2:11" s="3" customFormat="1" ht="18" customHeight="1">
      <c r="B36" s="230" t="s">
        <v>138</v>
      </c>
      <c r="C36" s="66"/>
      <c r="D36" s="66"/>
      <c r="E36" s="67"/>
      <c r="F36" s="68"/>
    </row>
    <row r="37" spans="2:11" s="3" customFormat="1" ht="18" customHeight="1">
      <c r="B37" s="64" t="s">
        <v>103</v>
      </c>
      <c r="C37" s="71"/>
    </row>
    <row r="38" spans="2:11" s="3" customFormat="1" ht="24.75" customHeight="1">
      <c r="B38" s="66"/>
      <c r="C38" s="71"/>
    </row>
    <row r="39" spans="2:11" s="3" customFormat="1" ht="24.75" customHeight="1">
      <c r="B39" s="66"/>
      <c r="C39" s="71"/>
    </row>
    <row r="40" spans="2:11" s="3" customFormat="1" ht="24.75" customHeight="1">
      <c r="B40" s="66"/>
      <c r="C40" s="71"/>
    </row>
    <row r="41" spans="2:11" s="3" customFormat="1" ht="24.75" customHeight="1">
      <c r="B41" s="66"/>
      <c r="C41" s="71"/>
    </row>
    <row r="42" spans="2:11" s="3" customFormat="1" ht="24.75" customHeight="1">
      <c r="B42" s="66"/>
      <c r="C42" s="71"/>
    </row>
    <row r="43" spans="2:11" s="3" customFormat="1" ht="24.75" customHeight="1">
      <c r="B43" s="66"/>
      <c r="C43" s="71"/>
    </row>
    <row r="44" spans="2:11" s="3" customFormat="1" ht="24.75" customHeight="1">
      <c r="B44" s="66"/>
      <c r="C44" s="71"/>
    </row>
    <row r="45" spans="2:11" s="3" customFormat="1" ht="24.75" customHeight="1">
      <c r="B45" s="66"/>
      <c r="C45" s="71"/>
    </row>
    <row r="46" spans="2:11" s="3" customFormat="1" ht="24.75" customHeight="1">
      <c r="B46" s="66"/>
      <c r="C46" s="71"/>
    </row>
    <row r="47" spans="2:11" s="3" customFormat="1" ht="24.75" customHeight="1">
      <c r="B47" s="66"/>
      <c r="C47" s="71"/>
    </row>
    <row r="48" spans="2:11" s="3" customFormat="1" ht="24.75" customHeight="1">
      <c r="B48" s="66"/>
      <c r="C48" s="71"/>
    </row>
    <row r="49" spans="2:11" s="3" customFormat="1" ht="24.75" customHeight="1">
      <c r="B49" s="66"/>
      <c r="C49" s="71"/>
    </row>
    <row r="50" spans="2:11" s="3" customFormat="1" ht="24.75" customHeight="1">
      <c r="B50" s="66"/>
      <c r="C50" s="71"/>
    </row>
    <row r="51" spans="2:11" s="3" customFormat="1" ht="24.75" customHeight="1">
      <c r="B51" s="66"/>
      <c r="C51" s="71"/>
    </row>
    <row r="52" spans="2:11" s="3" customFormat="1" ht="24.75" customHeight="1">
      <c r="B52" s="66"/>
      <c r="C52" s="66"/>
      <c r="D52" s="66"/>
      <c r="E52" s="67"/>
      <c r="F52" s="68"/>
      <c r="H52" s="5"/>
      <c r="I52" s="5"/>
      <c r="J52" s="5"/>
      <c r="K52" s="5"/>
    </row>
    <row r="53" spans="2:11" ht="24.75" customHeight="1">
      <c r="B53" s="5"/>
    </row>
    <row r="54" spans="2:11" ht="20.25" customHeight="1">
      <c r="B54" s="5"/>
    </row>
    <row r="70" spans="5:5" ht="30" customHeight="1">
      <c r="E70" s="35"/>
    </row>
  </sheetData>
  <mergeCells count="19">
    <mergeCell ref="B2:K2"/>
    <mergeCell ref="B8:B10"/>
    <mergeCell ref="F6:F7"/>
    <mergeCell ref="E6:E7"/>
    <mergeCell ref="C6:C7"/>
    <mergeCell ref="D6:D7"/>
    <mergeCell ref="H6:H7"/>
    <mergeCell ref="I6:I7"/>
    <mergeCell ref="J6:J7"/>
    <mergeCell ref="B6:B7"/>
    <mergeCell ref="K6:K7"/>
    <mergeCell ref="B29:B31"/>
    <mergeCell ref="B32:B34"/>
    <mergeCell ref="B11:B13"/>
    <mergeCell ref="B14:B16"/>
    <mergeCell ref="B17:B19"/>
    <mergeCell ref="B20:B22"/>
    <mergeCell ref="B23:B25"/>
    <mergeCell ref="B26:B28"/>
  </mergeCells>
  <phoneticPr fontId="2"/>
  <printOptions horizontalCentered="1"/>
  <pageMargins left="0.59055118110236227" right="0.59055118110236227" top="0.98425196850393704" bottom="0.47244094488188981" header="0.51181102362204722" footer="0.51181102362204722"/>
  <pageSetup paperSize="8" scale="94"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70"/>
  <sheetViews>
    <sheetView showGridLines="0" view="pageBreakPreview" zoomScale="75" zoomScaleNormal="85" zoomScaleSheetLayoutView="75" workbookViewId="0">
      <selection activeCell="G12" sqref="G12"/>
    </sheetView>
  </sheetViews>
  <sheetFormatPr defaultRowHeight="30" customHeight="1"/>
  <cols>
    <col min="1" max="1" width="9" style="5"/>
    <col min="2" max="2" width="17.625" style="12" customWidth="1"/>
    <col min="3" max="3" width="25.125" style="10" customWidth="1"/>
    <col min="4" max="4" width="12.625" style="10" customWidth="1"/>
    <col min="5" max="5" width="16.875" style="10" customWidth="1"/>
    <col min="6" max="6" width="19" style="5" customWidth="1"/>
    <col min="7" max="7" width="9" style="5"/>
    <col min="8" max="8" width="28.375" style="5" customWidth="1"/>
    <col min="9" max="9" width="11.875" style="5" customWidth="1"/>
    <col min="10" max="10" width="13.875" style="5" customWidth="1"/>
    <col min="11" max="11" width="27.375" style="5" customWidth="1"/>
    <col min="12" max="12" width="16.375" style="5" customWidth="1"/>
    <col min="13" max="16384" width="9" style="5"/>
  </cols>
  <sheetData>
    <row r="1" spans="2:15" ht="15" customHeight="1">
      <c r="B1" s="300" t="s">
        <v>211</v>
      </c>
    </row>
    <row r="2" spans="2:15" ht="22.5" customHeight="1">
      <c r="B2" s="368" t="s">
        <v>135</v>
      </c>
      <c r="C2" s="368"/>
      <c r="D2" s="368"/>
      <c r="E2" s="368"/>
      <c r="F2" s="368"/>
      <c r="G2" s="368"/>
      <c r="H2" s="368"/>
      <c r="I2" s="368"/>
      <c r="J2" s="368"/>
      <c r="K2" s="368"/>
      <c r="L2" s="65"/>
      <c r="M2" s="65"/>
      <c r="N2" s="65"/>
      <c r="O2" s="65"/>
    </row>
    <row r="3" spans="2:15" ht="10.5" customHeight="1">
      <c r="B3" s="65"/>
      <c r="C3" s="65"/>
      <c r="D3" s="65"/>
      <c r="E3" s="65"/>
      <c r="F3" s="65"/>
      <c r="G3" s="65"/>
      <c r="H3" s="65"/>
      <c r="I3" s="65"/>
      <c r="J3" s="65"/>
      <c r="K3" s="65"/>
      <c r="L3" s="65"/>
      <c r="M3" s="65"/>
      <c r="N3" s="65"/>
      <c r="O3" s="65"/>
    </row>
    <row r="4" spans="2:15" ht="18.75" customHeight="1">
      <c r="B4" s="242" t="s">
        <v>164</v>
      </c>
      <c r="C4" s="65"/>
      <c r="D4" s="65"/>
      <c r="E4" s="65"/>
      <c r="F4" s="65"/>
      <c r="G4" s="65"/>
      <c r="H4" s="65"/>
      <c r="I4" s="65"/>
      <c r="J4" s="65"/>
      <c r="K4" s="65"/>
      <c r="L4" s="65"/>
      <c r="M4" s="65"/>
      <c r="N4" s="65"/>
      <c r="O4" s="65"/>
    </row>
    <row r="5" spans="2:15" s="9" customFormat="1" ht="22.5" customHeight="1">
      <c r="B5" s="69" t="s">
        <v>59</v>
      </c>
      <c r="C5" s="57"/>
      <c r="D5" s="57"/>
      <c r="E5" s="57"/>
      <c r="F5" s="57"/>
      <c r="H5" s="69" t="s">
        <v>60</v>
      </c>
      <c r="I5" s="70"/>
      <c r="J5" s="67"/>
      <c r="K5" s="68"/>
    </row>
    <row r="6" spans="2:15" s="3" customFormat="1" ht="12.95" customHeight="1">
      <c r="B6" s="373" t="s">
        <v>0</v>
      </c>
      <c r="C6" s="357" t="s">
        <v>12</v>
      </c>
      <c r="D6" s="357" t="s">
        <v>37</v>
      </c>
      <c r="E6" s="357" t="s">
        <v>16</v>
      </c>
      <c r="F6" s="357" t="s">
        <v>36</v>
      </c>
      <c r="H6" s="357" t="s">
        <v>12</v>
      </c>
      <c r="I6" s="357" t="s">
        <v>37</v>
      </c>
      <c r="J6" s="357" t="s">
        <v>16</v>
      </c>
      <c r="K6" s="357" t="s">
        <v>36</v>
      </c>
    </row>
    <row r="7" spans="2:15" s="4" customFormat="1" ht="12.95" customHeight="1">
      <c r="B7" s="374"/>
      <c r="C7" s="371"/>
      <c r="D7" s="372"/>
      <c r="E7" s="371"/>
      <c r="F7" s="358"/>
      <c r="H7" s="371"/>
      <c r="I7" s="372"/>
      <c r="J7" s="371"/>
      <c r="K7" s="358"/>
    </row>
    <row r="8" spans="2:15" s="3" customFormat="1" ht="24.75" customHeight="1">
      <c r="B8" s="359" t="s">
        <v>86</v>
      </c>
      <c r="C8" s="209"/>
      <c r="D8" s="209"/>
      <c r="E8" s="210"/>
      <c r="F8" s="211"/>
      <c r="H8" s="227"/>
      <c r="I8" s="228"/>
      <c r="J8" s="229"/>
      <c r="K8" s="227"/>
    </row>
    <row r="9" spans="2:15" s="3" customFormat="1" ht="24.75" customHeight="1">
      <c r="B9" s="369"/>
      <c r="C9" s="212"/>
      <c r="D9" s="212"/>
      <c r="E9" s="210"/>
      <c r="F9" s="213"/>
      <c r="H9" s="227"/>
      <c r="I9" s="228"/>
      <c r="J9" s="229"/>
      <c r="K9" s="227"/>
    </row>
    <row r="10" spans="2:15" s="3" customFormat="1" ht="24.75" customHeight="1">
      <c r="B10" s="370"/>
      <c r="C10" s="214"/>
      <c r="D10" s="214"/>
      <c r="E10" s="215"/>
      <c r="F10" s="216"/>
      <c r="H10" s="227"/>
      <c r="I10" s="228"/>
      <c r="J10" s="229"/>
      <c r="K10" s="227"/>
    </row>
    <row r="11" spans="2:15" s="3" customFormat="1" ht="24.75" customHeight="1">
      <c r="B11" s="359" t="s">
        <v>160</v>
      </c>
      <c r="C11" s="237"/>
      <c r="D11" s="237"/>
      <c r="E11" s="238"/>
      <c r="F11" s="239"/>
      <c r="H11" s="227"/>
      <c r="I11" s="228"/>
      <c r="J11" s="229"/>
      <c r="K11" s="227"/>
    </row>
    <row r="12" spans="2:15" s="3" customFormat="1" ht="24.75" customHeight="1">
      <c r="B12" s="360"/>
      <c r="C12" s="209"/>
      <c r="D12" s="209"/>
      <c r="E12" s="210"/>
      <c r="F12" s="220"/>
      <c r="H12" s="227"/>
      <c r="I12" s="228"/>
      <c r="J12" s="229"/>
      <c r="K12" s="227"/>
    </row>
    <row r="13" spans="2:15" s="3" customFormat="1" ht="24.75" customHeight="1">
      <c r="B13" s="361"/>
      <c r="C13" s="231"/>
      <c r="D13" s="231"/>
      <c r="E13" s="232"/>
      <c r="F13" s="240"/>
      <c r="H13" s="227"/>
      <c r="I13" s="228"/>
      <c r="J13" s="229"/>
      <c r="K13" s="227"/>
    </row>
    <row r="14" spans="2:15" s="3" customFormat="1" ht="24.75" customHeight="1">
      <c r="B14" s="359" t="s">
        <v>161</v>
      </c>
      <c r="C14" s="217"/>
      <c r="D14" s="217"/>
      <c r="E14" s="218"/>
      <c r="F14" s="219"/>
      <c r="H14" s="227"/>
      <c r="I14" s="228"/>
      <c r="J14" s="229"/>
      <c r="K14" s="227"/>
    </row>
    <row r="15" spans="2:15" s="3" customFormat="1" ht="24.75" customHeight="1">
      <c r="B15" s="360"/>
      <c r="C15" s="209"/>
      <c r="D15" s="209"/>
      <c r="E15" s="210"/>
      <c r="F15" s="213"/>
      <c r="H15" s="227"/>
      <c r="I15" s="228"/>
      <c r="J15" s="229"/>
      <c r="K15" s="227"/>
    </row>
    <row r="16" spans="2:15" s="3" customFormat="1" ht="24.75" customHeight="1">
      <c r="B16" s="360"/>
      <c r="C16" s="231"/>
      <c r="D16" s="231"/>
      <c r="E16" s="232"/>
      <c r="F16" s="233"/>
      <c r="H16" s="227"/>
      <c r="I16" s="228"/>
      <c r="J16" s="229"/>
      <c r="K16" s="227"/>
    </row>
    <row r="17" spans="2:11" s="3" customFormat="1" ht="24.75" customHeight="1">
      <c r="B17" s="362" t="s">
        <v>162</v>
      </c>
      <c r="C17" s="217"/>
      <c r="D17" s="217"/>
      <c r="E17" s="218"/>
      <c r="F17" s="219"/>
      <c r="H17" s="227"/>
      <c r="I17" s="228"/>
      <c r="J17" s="229"/>
      <c r="K17" s="227"/>
    </row>
    <row r="18" spans="2:11" s="3" customFormat="1" ht="24.75" customHeight="1">
      <c r="B18" s="363"/>
      <c r="C18" s="209"/>
      <c r="D18" s="209"/>
      <c r="E18" s="210"/>
      <c r="F18" s="220"/>
      <c r="H18" s="227"/>
      <c r="I18" s="228"/>
      <c r="J18" s="229"/>
      <c r="K18" s="227"/>
    </row>
    <row r="19" spans="2:11" s="3" customFormat="1" ht="24.75" customHeight="1">
      <c r="B19" s="364"/>
      <c r="C19" s="221"/>
      <c r="D19" s="221"/>
      <c r="E19" s="222"/>
      <c r="F19" s="234"/>
      <c r="H19" s="227"/>
      <c r="I19" s="228"/>
      <c r="J19" s="229"/>
      <c r="K19" s="227"/>
    </row>
    <row r="20" spans="2:11" s="3" customFormat="1" ht="24.75" customHeight="1">
      <c r="B20" s="362" t="s">
        <v>136</v>
      </c>
      <c r="C20" s="235"/>
      <c r="D20" s="235"/>
      <c r="E20" s="218"/>
      <c r="F20" s="219"/>
      <c r="H20" s="227"/>
      <c r="I20" s="228"/>
      <c r="J20" s="229"/>
      <c r="K20" s="227"/>
    </row>
    <row r="21" spans="2:11" s="3" customFormat="1" ht="24.75" customHeight="1">
      <c r="B21" s="363"/>
      <c r="C21" s="209"/>
      <c r="D21" s="209"/>
      <c r="E21" s="210"/>
      <c r="F21" s="220"/>
      <c r="H21" s="227"/>
      <c r="I21" s="228"/>
      <c r="J21" s="229"/>
      <c r="K21" s="227"/>
    </row>
    <row r="22" spans="2:11" s="3" customFormat="1" ht="24.75" customHeight="1">
      <c r="B22" s="364"/>
      <c r="C22" s="221"/>
      <c r="D22" s="221"/>
      <c r="E22" s="222"/>
      <c r="F22" s="223"/>
      <c r="H22" s="227"/>
      <c r="I22" s="228"/>
      <c r="J22" s="229"/>
      <c r="K22" s="227"/>
    </row>
    <row r="23" spans="2:11" s="3" customFormat="1" ht="24.75" customHeight="1">
      <c r="B23" s="365" t="s">
        <v>90</v>
      </c>
      <c r="C23" s="217"/>
      <c r="D23" s="217"/>
      <c r="E23" s="218"/>
      <c r="F23" s="211"/>
      <c r="H23" s="227"/>
      <c r="I23" s="228"/>
      <c r="J23" s="229"/>
      <c r="K23" s="227"/>
    </row>
    <row r="24" spans="2:11" s="3" customFormat="1" ht="24.75" customHeight="1">
      <c r="B24" s="366"/>
      <c r="C24" s="209"/>
      <c r="D24" s="209"/>
      <c r="E24" s="210"/>
      <c r="F24" s="220"/>
      <c r="H24" s="227"/>
      <c r="I24" s="228"/>
      <c r="J24" s="229"/>
      <c r="K24" s="227"/>
    </row>
    <row r="25" spans="2:11" s="3" customFormat="1" ht="24.75" customHeight="1">
      <c r="B25" s="367"/>
      <c r="C25" s="221"/>
      <c r="D25" s="221"/>
      <c r="E25" s="222"/>
      <c r="F25" s="234"/>
      <c r="H25" s="227"/>
      <c r="I25" s="228"/>
      <c r="J25" s="229"/>
      <c r="K25" s="227"/>
    </row>
    <row r="26" spans="2:11" s="3" customFormat="1" ht="24.75" customHeight="1">
      <c r="B26" s="362" t="s">
        <v>1</v>
      </c>
      <c r="C26" s="217"/>
      <c r="D26" s="217"/>
      <c r="E26" s="218"/>
      <c r="F26" s="219"/>
      <c r="H26" s="227"/>
      <c r="I26" s="228"/>
      <c r="J26" s="229"/>
      <c r="K26" s="227"/>
    </row>
    <row r="27" spans="2:11" s="3" customFormat="1" ht="24.75" customHeight="1">
      <c r="B27" s="363"/>
      <c r="C27" s="212"/>
      <c r="D27" s="209"/>
      <c r="E27" s="210"/>
      <c r="F27" s="220"/>
      <c r="H27" s="227"/>
      <c r="I27" s="228"/>
      <c r="J27" s="229"/>
      <c r="K27" s="227"/>
    </row>
    <row r="28" spans="2:11" s="3" customFormat="1" ht="24.75" customHeight="1">
      <c r="B28" s="364"/>
      <c r="C28" s="236"/>
      <c r="D28" s="221"/>
      <c r="E28" s="222"/>
      <c r="F28" s="234"/>
      <c r="H28" s="227"/>
      <c r="I28" s="228"/>
      <c r="J28" s="229"/>
      <c r="K28" s="227"/>
    </row>
    <row r="29" spans="2:11" s="3" customFormat="1" ht="24.75" customHeight="1">
      <c r="B29" s="359" t="s">
        <v>38</v>
      </c>
      <c r="C29" s="224"/>
      <c r="D29" s="224"/>
      <c r="E29" s="225"/>
      <c r="F29" s="226"/>
      <c r="H29" s="227"/>
      <c r="I29" s="228"/>
      <c r="J29" s="229"/>
      <c r="K29" s="227"/>
    </row>
    <row r="30" spans="2:11" s="3" customFormat="1" ht="24.75" customHeight="1">
      <c r="B30" s="360"/>
      <c r="C30" s="224"/>
      <c r="D30" s="224"/>
      <c r="E30" s="225"/>
      <c r="F30" s="226"/>
      <c r="H30" s="227"/>
      <c r="I30" s="228"/>
      <c r="J30" s="229"/>
      <c r="K30" s="227"/>
    </row>
    <row r="31" spans="2:11" s="3" customFormat="1" ht="24.75" customHeight="1">
      <c r="B31" s="361"/>
      <c r="C31" s="224"/>
      <c r="D31" s="224"/>
      <c r="E31" s="225"/>
      <c r="F31" s="226"/>
      <c r="H31" s="227"/>
      <c r="I31" s="228"/>
      <c r="J31" s="229"/>
      <c r="K31" s="227"/>
    </row>
    <row r="32" spans="2:11" s="3" customFormat="1" ht="24.75" customHeight="1">
      <c r="B32" s="359" t="s">
        <v>137</v>
      </c>
      <c r="C32" s="217"/>
      <c r="D32" s="217"/>
      <c r="E32" s="218"/>
      <c r="F32" s="211"/>
      <c r="H32" s="241"/>
      <c r="I32" s="241"/>
      <c r="J32" s="241"/>
      <c r="K32" s="241"/>
    </row>
    <row r="33" spans="2:11" s="3" customFormat="1" ht="24.75" customHeight="1">
      <c r="B33" s="360"/>
      <c r="C33" s="209"/>
      <c r="D33" s="209"/>
      <c r="E33" s="210"/>
      <c r="F33" s="213"/>
      <c r="H33" s="241"/>
      <c r="I33" s="241"/>
      <c r="J33" s="241"/>
      <c r="K33" s="241"/>
    </row>
    <row r="34" spans="2:11" s="3" customFormat="1" ht="24.75" customHeight="1">
      <c r="B34" s="361"/>
      <c r="C34" s="221"/>
      <c r="D34" s="221"/>
      <c r="E34" s="222"/>
      <c r="F34" s="223"/>
      <c r="H34" s="241"/>
      <c r="I34" s="241"/>
      <c r="J34" s="241"/>
      <c r="K34" s="241"/>
    </row>
    <row r="35" spans="2:11" s="3" customFormat="1" ht="18" customHeight="1">
      <c r="B35" s="74" t="s">
        <v>144</v>
      </c>
      <c r="C35" s="66"/>
      <c r="D35" s="66"/>
      <c r="E35" s="67"/>
      <c r="F35" s="68"/>
    </row>
    <row r="36" spans="2:11" s="3" customFormat="1" ht="18" customHeight="1">
      <c r="B36" s="230" t="s">
        <v>138</v>
      </c>
      <c r="C36" s="66"/>
      <c r="D36" s="66"/>
      <c r="E36" s="67"/>
      <c r="F36" s="68"/>
    </row>
    <row r="37" spans="2:11" s="3" customFormat="1" ht="18" customHeight="1">
      <c r="B37" s="64" t="s">
        <v>58</v>
      </c>
      <c r="C37" s="71"/>
    </row>
    <row r="38" spans="2:11" s="3" customFormat="1" ht="24.75" customHeight="1">
      <c r="B38" s="66"/>
      <c r="C38" s="71"/>
    </row>
    <row r="39" spans="2:11" s="3" customFormat="1" ht="24.75" customHeight="1">
      <c r="B39" s="66"/>
      <c r="C39" s="71"/>
    </row>
    <row r="40" spans="2:11" s="3" customFormat="1" ht="24.75" customHeight="1">
      <c r="B40" s="66"/>
      <c r="C40" s="71"/>
    </row>
    <row r="41" spans="2:11" s="3" customFormat="1" ht="24.75" customHeight="1">
      <c r="B41" s="66"/>
      <c r="C41" s="71"/>
    </row>
    <row r="42" spans="2:11" s="3" customFormat="1" ht="24.75" customHeight="1">
      <c r="B42" s="66"/>
      <c r="C42" s="71"/>
    </row>
    <row r="43" spans="2:11" s="3" customFormat="1" ht="24.75" customHeight="1">
      <c r="B43" s="66"/>
      <c r="C43" s="71"/>
    </row>
    <row r="44" spans="2:11" s="3" customFormat="1" ht="24.75" customHeight="1">
      <c r="B44" s="66"/>
      <c r="C44" s="71"/>
    </row>
    <row r="45" spans="2:11" s="3" customFormat="1" ht="24.75" customHeight="1">
      <c r="B45" s="66"/>
      <c r="C45" s="71"/>
    </row>
    <row r="46" spans="2:11" s="3" customFormat="1" ht="24.75" customHeight="1">
      <c r="B46" s="66"/>
      <c r="C46" s="71"/>
    </row>
    <row r="47" spans="2:11" s="3" customFormat="1" ht="24.75" customHeight="1">
      <c r="B47" s="66"/>
      <c r="C47" s="71"/>
    </row>
    <row r="48" spans="2:11" s="3" customFormat="1" ht="24.75" customHeight="1">
      <c r="B48" s="66"/>
      <c r="C48" s="71"/>
    </row>
    <row r="49" spans="2:11" s="3" customFormat="1" ht="24.75" customHeight="1">
      <c r="B49" s="66"/>
      <c r="C49" s="71"/>
    </row>
    <row r="50" spans="2:11" s="3" customFormat="1" ht="24.75" customHeight="1">
      <c r="B50" s="66"/>
      <c r="C50" s="71"/>
    </row>
    <row r="51" spans="2:11" s="3" customFormat="1" ht="24.75" customHeight="1">
      <c r="B51" s="66"/>
      <c r="C51" s="71"/>
    </row>
    <row r="52" spans="2:11" s="3" customFormat="1" ht="24.75" customHeight="1">
      <c r="B52" s="66"/>
      <c r="C52" s="66"/>
      <c r="D52" s="66"/>
      <c r="E52" s="67"/>
      <c r="F52" s="68"/>
      <c r="H52" s="5"/>
      <c r="I52" s="5"/>
      <c r="J52" s="5"/>
      <c r="K52" s="5"/>
    </row>
    <row r="53" spans="2:11" ht="24.75" customHeight="1">
      <c r="B53" s="5"/>
    </row>
    <row r="54" spans="2:11" ht="20.25" customHeight="1">
      <c r="B54" s="5"/>
    </row>
    <row r="70" spans="5:5" ht="30" customHeight="1">
      <c r="E70" s="35"/>
    </row>
  </sheetData>
  <mergeCells count="19">
    <mergeCell ref="B2:K2"/>
    <mergeCell ref="B6:B7"/>
    <mergeCell ref="C6:C7"/>
    <mergeCell ref="D6:D7"/>
    <mergeCell ref="E6:E7"/>
    <mergeCell ref="F6:F7"/>
    <mergeCell ref="H6:H7"/>
    <mergeCell ref="I6:I7"/>
    <mergeCell ref="J6:J7"/>
    <mergeCell ref="K6:K7"/>
    <mergeCell ref="B26:B28"/>
    <mergeCell ref="B29:B31"/>
    <mergeCell ref="B32:B34"/>
    <mergeCell ref="B8:B10"/>
    <mergeCell ref="B11:B13"/>
    <mergeCell ref="B14:B16"/>
    <mergeCell ref="B17:B19"/>
    <mergeCell ref="B20:B22"/>
    <mergeCell ref="B23:B25"/>
  </mergeCells>
  <phoneticPr fontId="2"/>
  <printOptions horizontalCentered="1"/>
  <pageMargins left="0.59055118110236227" right="0.59055118110236227" top="0.98425196850393704" bottom="0.47244094488188981" header="0.51181102362204722" footer="0.51181102362204722"/>
  <pageSetup paperSize="8" scale="94"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52"/>
  <sheetViews>
    <sheetView showGridLines="0" view="pageBreakPreview" zoomScale="75" zoomScaleNormal="85" zoomScaleSheetLayoutView="75" workbookViewId="0">
      <selection activeCell="G12" sqref="G12"/>
    </sheetView>
  </sheetViews>
  <sheetFormatPr defaultRowHeight="30" customHeight="1"/>
  <cols>
    <col min="1" max="1" width="9" style="5"/>
    <col min="2" max="2" width="17.625" style="12" customWidth="1"/>
    <col min="3" max="3" width="25.125" style="10" customWidth="1"/>
    <col min="4" max="4" width="12.625" style="10" customWidth="1"/>
    <col min="5" max="5" width="16.875" style="10" customWidth="1"/>
    <col min="6" max="6" width="19" style="5" customWidth="1"/>
    <col min="7" max="7" width="9" style="5"/>
    <col min="8" max="8" width="28.375" style="5" customWidth="1"/>
    <col min="9" max="9" width="11.875" style="5" customWidth="1"/>
    <col min="10" max="10" width="13.875" style="5" customWidth="1"/>
    <col min="11" max="11" width="27.375" style="5" customWidth="1"/>
    <col min="12" max="12" width="16.375" style="5" customWidth="1"/>
    <col min="13" max="16384" width="9" style="5"/>
  </cols>
  <sheetData>
    <row r="1" spans="2:15" ht="15" customHeight="1">
      <c r="B1" s="300" t="s">
        <v>210</v>
      </c>
    </row>
    <row r="2" spans="2:15" ht="22.5" customHeight="1">
      <c r="B2" s="368" t="s">
        <v>165</v>
      </c>
      <c r="C2" s="368"/>
      <c r="D2" s="368"/>
      <c r="E2" s="368"/>
      <c r="F2" s="368"/>
      <c r="G2" s="368"/>
      <c r="H2" s="368"/>
      <c r="I2" s="368"/>
      <c r="J2" s="368"/>
      <c r="K2" s="368"/>
      <c r="L2" s="65"/>
      <c r="M2" s="65"/>
      <c r="N2" s="65"/>
      <c r="O2" s="65"/>
    </row>
    <row r="3" spans="2:15" ht="10.5" customHeight="1">
      <c r="B3" s="65"/>
      <c r="C3" s="65"/>
      <c r="D3" s="65"/>
      <c r="E3" s="65"/>
      <c r="F3" s="65"/>
      <c r="G3" s="65"/>
      <c r="H3" s="65"/>
      <c r="I3" s="65"/>
      <c r="J3" s="65"/>
      <c r="K3" s="65"/>
      <c r="L3" s="65"/>
      <c r="M3" s="65"/>
      <c r="N3" s="65"/>
      <c r="O3" s="65"/>
    </row>
    <row r="4" spans="2:15" ht="18.75" customHeight="1">
      <c r="B4" s="242"/>
      <c r="C4" s="65"/>
      <c r="D4" s="65"/>
      <c r="E4" s="65"/>
      <c r="F4" s="65"/>
      <c r="G4" s="65"/>
      <c r="H4" s="65"/>
      <c r="I4" s="65"/>
      <c r="J4" s="65"/>
      <c r="K4" s="65"/>
      <c r="L4" s="65"/>
      <c r="M4" s="65"/>
      <c r="N4" s="65"/>
      <c r="O4" s="65"/>
    </row>
    <row r="5" spans="2:15" s="9" customFormat="1" ht="22.5" customHeight="1">
      <c r="B5" s="69" t="s">
        <v>59</v>
      </c>
      <c r="C5" s="57"/>
      <c r="D5" s="57"/>
      <c r="E5" s="57"/>
      <c r="F5" s="57"/>
      <c r="H5" s="69" t="s">
        <v>60</v>
      </c>
      <c r="I5" s="70"/>
      <c r="J5" s="67"/>
      <c r="K5" s="68"/>
    </row>
    <row r="6" spans="2:15" s="3" customFormat="1" ht="12.95" customHeight="1">
      <c r="B6" s="373" t="s">
        <v>0</v>
      </c>
      <c r="C6" s="357" t="s">
        <v>12</v>
      </c>
      <c r="D6" s="357" t="s">
        <v>37</v>
      </c>
      <c r="E6" s="357" t="s">
        <v>16</v>
      </c>
      <c r="F6" s="357" t="s">
        <v>36</v>
      </c>
      <c r="H6" s="357" t="s">
        <v>12</v>
      </c>
      <c r="I6" s="357" t="s">
        <v>37</v>
      </c>
      <c r="J6" s="357" t="s">
        <v>16</v>
      </c>
      <c r="K6" s="357" t="s">
        <v>36</v>
      </c>
    </row>
    <row r="7" spans="2:15" s="4" customFormat="1" ht="12.95" customHeight="1">
      <c r="B7" s="374"/>
      <c r="C7" s="371"/>
      <c r="D7" s="372"/>
      <c r="E7" s="371"/>
      <c r="F7" s="358"/>
      <c r="H7" s="371"/>
      <c r="I7" s="372"/>
      <c r="J7" s="371"/>
      <c r="K7" s="358"/>
    </row>
    <row r="8" spans="2:15" s="3" customFormat="1" ht="24.75" customHeight="1">
      <c r="B8" s="359"/>
      <c r="C8" s="209"/>
      <c r="D8" s="209"/>
      <c r="E8" s="210"/>
      <c r="F8" s="211"/>
      <c r="H8" s="227"/>
      <c r="I8" s="228"/>
      <c r="J8" s="229"/>
      <c r="K8" s="227"/>
    </row>
    <row r="9" spans="2:15" s="3" customFormat="1" ht="24.75" customHeight="1">
      <c r="B9" s="369"/>
      <c r="C9" s="212"/>
      <c r="D9" s="212"/>
      <c r="E9" s="210"/>
      <c r="F9" s="213"/>
      <c r="H9" s="227"/>
      <c r="I9" s="228"/>
      <c r="J9" s="229"/>
      <c r="K9" s="227"/>
    </row>
    <row r="10" spans="2:15" s="3" customFormat="1" ht="24.75" customHeight="1">
      <c r="B10" s="370"/>
      <c r="C10" s="214"/>
      <c r="D10" s="214"/>
      <c r="E10" s="215"/>
      <c r="F10" s="216"/>
      <c r="H10" s="227"/>
      <c r="I10" s="228"/>
      <c r="J10" s="229"/>
      <c r="K10" s="227"/>
    </row>
    <row r="11" spans="2:15" s="3" customFormat="1" ht="24.75" customHeight="1">
      <c r="B11" s="359"/>
      <c r="C11" s="237"/>
      <c r="D11" s="237"/>
      <c r="E11" s="238"/>
      <c r="F11" s="239"/>
      <c r="H11" s="227"/>
      <c r="I11" s="228"/>
      <c r="J11" s="229"/>
      <c r="K11" s="227"/>
    </row>
    <row r="12" spans="2:15" s="3" customFormat="1" ht="24.75" customHeight="1">
      <c r="B12" s="360"/>
      <c r="C12" s="209"/>
      <c r="D12" s="209"/>
      <c r="E12" s="210"/>
      <c r="F12" s="220"/>
      <c r="H12" s="227"/>
      <c r="I12" s="228"/>
      <c r="J12" s="229"/>
      <c r="K12" s="227"/>
    </row>
    <row r="13" spans="2:15" s="3" customFormat="1" ht="24.75" customHeight="1">
      <c r="B13" s="361"/>
      <c r="C13" s="231"/>
      <c r="D13" s="231"/>
      <c r="E13" s="232"/>
      <c r="F13" s="240"/>
      <c r="H13" s="227"/>
      <c r="I13" s="228"/>
      <c r="J13" s="229"/>
      <c r="K13" s="227"/>
    </row>
    <row r="14" spans="2:15" s="3" customFormat="1" ht="24.75" customHeight="1">
      <c r="B14" s="359"/>
      <c r="C14" s="217"/>
      <c r="D14" s="217"/>
      <c r="E14" s="218"/>
      <c r="F14" s="219"/>
      <c r="H14" s="227"/>
      <c r="I14" s="228"/>
      <c r="J14" s="229"/>
      <c r="K14" s="227"/>
    </row>
    <row r="15" spans="2:15" s="3" customFormat="1" ht="24.75" customHeight="1">
      <c r="B15" s="360"/>
      <c r="C15" s="209"/>
      <c r="D15" s="209"/>
      <c r="E15" s="210"/>
      <c r="F15" s="213"/>
      <c r="H15" s="227"/>
      <c r="I15" s="228"/>
      <c r="J15" s="229"/>
      <c r="K15" s="227"/>
    </row>
    <row r="16" spans="2:15" s="3" customFormat="1" ht="24.75" customHeight="1">
      <c r="B16" s="361"/>
      <c r="C16" s="221"/>
      <c r="D16" s="221"/>
      <c r="E16" s="222"/>
      <c r="F16" s="223"/>
      <c r="H16" s="227"/>
      <c r="I16" s="228"/>
      <c r="J16" s="229"/>
      <c r="K16" s="227"/>
    </row>
    <row r="17" spans="2:6" s="3" customFormat="1" ht="18" customHeight="1">
      <c r="B17" s="74" t="s">
        <v>144</v>
      </c>
      <c r="C17" s="66"/>
      <c r="D17" s="66"/>
      <c r="E17" s="67"/>
      <c r="F17" s="68"/>
    </row>
    <row r="18" spans="2:6" s="3" customFormat="1" ht="18" customHeight="1">
      <c r="B18" s="230" t="s">
        <v>138</v>
      </c>
      <c r="C18" s="66"/>
      <c r="D18" s="66"/>
      <c r="E18" s="67"/>
      <c r="F18" s="68"/>
    </row>
    <row r="19" spans="2:6" s="3" customFormat="1" ht="18" customHeight="1">
      <c r="B19" s="64" t="s">
        <v>58</v>
      </c>
      <c r="C19" s="71"/>
    </row>
    <row r="20" spans="2:6" s="3" customFormat="1" ht="24.75" customHeight="1">
      <c r="B20" s="66"/>
      <c r="C20" s="71"/>
    </row>
    <row r="21" spans="2:6" s="3" customFormat="1" ht="24.75" customHeight="1">
      <c r="B21" s="66"/>
      <c r="C21" s="71"/>
    </row>
    <row r="22" spans="2:6" s="3" customFormat="1" ht="24.75" customHeight="1">
      <c r="B22" s="66"/>
      <c r="C22" s="71"/>
    </row>
    <row r="23" spans="2:6" s="3" customFormat="1" ht="24.75" customHeight="1">
      <c r="B23" s="66"/>
      <c r="C23" s="71"/>
    </row>
    <row r="24" spans="2:6" s="3" customFormat="1" ht="24.75" customHeight="1">
      <c r="B24" s="66"/>
      <c r="C24" s="71"/>
    </row>
    <row r="25" spans="2:6" s="3" customFormat="1" ht="24.75" customHeight="1">
      <c r="B25" s="66"/>
      <c r="C25" s="71"/>
    </row>
    <row r="26" spans="2:6" s="3" customFormat="1" ht="24.75" customHeight="1">
      <c r="B26" s="66"/>
      <c r="C26" s="71"/>
    </row>
    <row r="27" spans="2:6" s="3" customFormat="1" ht="24.75" customHeight="1">
      <c r="B27" s="66"/>
      <c r="C27" s="71"/>
    </row>
    <row r="28" spans="2:6" s="3" customFormat="1" ht="24.75" customHeight="1">
      <c r="B28" s="66"/>
      <c r="C28" s="71"/>
    </row>
    <row r="29" spans="2:6" s="3" customFormat="1" ht="24.75" customHeight="1">
      <c r="B29" s="66"/>
      <c r="C29" s="71"/>
    </row>
    <row r="30" spans="2:6" s="3" customFormat="1" ht="24.75" customHeight="1">
      <c r="B30" s="66"/>
      <c r="C30" s="71"/>
    </row>
    <row r="31" spans="2:6" s="3" customFormat="1" ht="24.75" customHeight="1">
      <c r="B31" s="66"/>
      <c r="C31" s="71"/>
    </row>
    <row r="32" spans="2:6" s="3" customFormat="1" ht="24.75" customHeight="1">
      <c r="B32" s="66"/>
      <c r="C32" s="71"/>
    </row>
    <row r="33" spans="2:11" s="3" customFormat="1" ht="24.75" customHeight="1">
      <c r="B33" s="66"/>
      <c r="C33" s="71"/>
    </row>
    <row r="34" spans="2:11" s="3" customFormat="1" ht="24.75" customHeight="1">
      <c r="B34" s="66"/>
      <c r="C34" s="66"/>
      <c r="D34" s="66"/>
      <c r="E34" s="67"/>
      <c r="F34" s="68"/>
      <c r="H34" s="5"/>
      <c r="I34" s="5"/>
      <c r="J34" s="5"/>
      <c r="K34" s="5"/>
    </row>
    <row r="35" spans="2:11" ht="24.75" customHeight="1">
      <c r="B35" s="5"/>
    </row>
    <row r="36" spans="2:11" ht="20.25" customHeight="1">
      <c r="B36" s="5"/>
    </row>
    <row r="52" spans="5:5" ht="30" customHeight="1">
      <c r="E52" s="35"/>
    </row>
  </sheetData>
  <mergeCells count="13">
    <mergeCell ref="B8:B10"/>
    <mergeCell ref="B11:B13"/>
    <mergeCell ref="B14:B16"/>
    <mergeCell ref="B2:K2"/>
    <mergeCell ref="B6:B7"/>
    <mergeCell ref="C6:C7"/>
    <mergeCell ref="D6:D7"/>
    <mergeCell ref="E6:E7"/>
    <mergeCell ref="F6:F7"/>
    <mergeCell ref="H6:H7"/>
    <mergeCell ref="I6:I7"/>
    <mergeCell ref="J6:J7"/>
    <mergeCell ref="K6:K7"/>
  </mergeCells>
  <phoneticPr fontId="2"/>
  <printOptions horizontalCentered="1"/>
  <pageMargins left="0.59055118110236227" right="0.59055118110236227" top="0.98425196850393704" bottom="0.47244094488188981" header="0.51181102362204722" footer="0.51181102362204722"/>
  <pageSetup paperSize="8" scale="94"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2"/>
  <sheetViews>
    <sheetView showGridLines="0" view="pageBreakPreview" zoomScale="70" zoomScaleNormal="85" zoomScaleSheetLayoutView="70" workbookViewId="0">
      <selection activeCell="M19" sqref="M19"/>
    </sheetView>
  </sheetViews>
  <sheetFormatPr defaultRowHeight="13.5"/>
  <cols>
    <col min="1" max="1" width="4.75" style="47" customWidth="1"/>
    <col min="2" max="2" width="12.25" style="47" customWidth="1"/>
    <col min="3" max="3" width="21.625" style="47" customWidth="1"/>
    <col min="4" max="4" width="7.625" style="59" customWidth="1"/>
    <col min="5" max="17" width="13.125" style="47" customWidth="1"/>
    <col min="18" max="16384" width="9" style="47"/>
  </cols>
  <sheetData>
    <row r="1" spans="1:17" ht="15" customHeight="1">
      <c r="B1" s="47" t="s">
        <v>212</v>
      </c>
    </row>
    <row r="2" spans="1:17" ht="17.25">
      <c r="C2" s="388" t="s">
        <v>139</v>
      </c>
      <c r="D2" s="388"/>
      <c r="E2" s="388"/>
      <c r="F2" s="388"/>
      <c r="G2" s="388"/>
      <c r="H2" s="388"/>
      <c r="I2" s="388"/>
      <c r="J2" s="388"/>
      <c r="K2" s="388"/>
      <c r="L2" s="388"/>
      <c r="M2" s="388"/>
      <c r="N2" s="388"/>
      <c r="O2" s="388"/>
      <c r="P2" s="388"/>
      <c r="Q2" s="388"/>
    </row>
    <row r="3" spans="1:17" ht="19.899999999999999" customHeight="1">
      <c r="B3" s="277" t="s">
        <v>192</v>
      </c>
      <c r="D3" s="58"/>
    </row>
    <row r="4" spans="1:17" ht="20.25" customHeight="1">
      <c r="B4" s="242" t="s">
        <v>166</v>
      </c>
      <c r="D4" s="58"/>
    </row>
    <row r="5" spans="1:17" ht="21.95" customHeight="1">
      <c r="A5" s="48"/>
      <c r="B5" s="383" t="s">
        <v>39</v>
      </c>
      <c r="C5" s="387"/>
      <c r="D5" s="244" t="s">
        <v>10</v>
      </c>
      <c r="E5" s="244" t="s">
        <v>40</v>
      </c>
      <c r="F5" s="244" t="s">
        <v>41</v>
      </c>
      <c r="G5" s="244" t="s">
        <v>42</v>
      </c>
      <c r="H5" s="244" t="s">
        <v>43</v>
      </c>
      <c r="I5" s="244" t="s">
        <v>44</v>
      </c>
      <c r="J5" s="244" t="s">
        <v>45</v>
      </c>
      <c r="K5" s="244" t="s">
        <v>46</v>
      </c>
      <c r="L5" s="244" t="s">
        <v>5</v>
      </c>
      <c r="M5" s="244" t="s">
        <v>6</v>
      </c>
      <c r="N5" s="244" t="s">
        <v>7</v>
      </c>
      <c r="O5" s="244" t="s">
        <v>8</v>
      </c>
      <c r="P5" s="244" t="s">
        <v>9</v>
      </c>
      <c r="Q5" s="244" t="s">
        <v>13</v>
      </c>
    </row>
    <row r="6" spans="1:17" ht="21.95" customHeight="1">
      <c r="A6" s="49"/>
      <c r="B6" s="391" t="s">
        <v>64</v>
      </c>
      <c r="C6" s="392"/>
      <c r="D6" s="243"/>
      <c r="E6" s="246"/>
      <c r="F6" s="247"/>
      <c r="G6" s="247"/>
      <c r="H6" s="247"/>
      <c r="I6" s="247"/>
      <c r="J6" s="247"/>
      <c r="K6" s="247"/>
      <c r="L6" s="247"/>
      <c r="M6" s="247"/>
      <c r="N6" s="247"/>
      <c r="O6" s="247"/>
      <c r="P6" s="247"/>
      <c r="Q6" s="51"/>
    </row>
    <row r="7" spans="1:17" ht="21.95" customHeight="1">
      <c r="A7" s="49"/>
      <c r="B7" s="377" t="s">
        <v>65</v>
      </c>
      <c r="C7" s="378"/>
      <c r="D7" s="50"/>
      <c r="E7" s="246"/>
      <c r="F7" s="247"/>
      <c r="G7" s="247"/>
      <c r="H7" s="247"/>
      <c r="I7" s="247"/>
      <c r="J7" s="247"/>
      <c r="K7" s="247"/>
      <c r="L7" s="247"/>
      <c r="M7" s="247"/>
      <c r="N7" s="247"/>
      <c r="O7" s="247"/>
      <c r="P7" s="247"/>
      <c r="Q7" s="51"/>
    </row>
    <row r="8" spans="1:17" ht="21.95" customHeight="1">
      <c r="A8" s="49"/>
      <c r="B8" s="379" t="s">
        <v>66</v>
      </c>
      <c r="C8" s="380"/>
      <c r="D8" s="245" t="s">
        <v>11</v>
      </c>
      <c r="E8" s="247"/>
      <c r="F8" s="247"/>
      <c r="G8" s="247"/>
      <c r="H8" s="247"/>
      <c r="I8" s="247"/>
      <c r="J8" s="247"/>
      <c r="K8" s="247"/>
      <c r="L8" s="247"/>
      <c r="M8" s="247"/>
      <c r="N8" s="247"/>
      <c r="O8" s="247"/>
      <c r="P8" s="247"/>
      <c r="Q8" s="249"/>
    </row>
    <row r="9" spans="1:17" ht="21.95" customHeight="1">
      <c r="A9" s="49"/>
      <c r="B9" s="377" t="s">
        <v>67</v>
      </c>
      <c r="C9" s="378"/>
      <c r="D9" s="245" t="s">
        <v>11</v>
      </c>
      <c r="E9" s="247"/>
      <c r="F9" s="247"/>
      <c r="G9" s="247"/>
      <c r="H9" s="247"/>
      <c r="I9" s="247"/>
      <c r="J9" s="247"/>
      <c r="K9" s="247"/>
      <c r="L9" s="247"/>
      <c r="M9" s="247"/>
      <c r="N9" s="247"/>
      <c r="O9" s="247"/>
      <c r="P9" s="247"/>
      <c r="Q9" s="249"/>
    </row>
    <row r="10" spans="1:17" ht="21.95" customHeight="1">
      <c r="A10" s="49"/>
      <c r="B10" s="379" t="s">
        <v>68</v>
      </c>
      <c r="C10" s="380"/>
      <c r="D10" s="245" t="s">
        <v>11</v>
      </c>
      <c r="E10" s="247"/>
      <c r="F10" s="247"/>
      <c r="G10" s="247"/>
      <c r="H10" s="247"/>
      <c r="I10" s="247"/>
      <c r="J10" s="247"/>
      <c r="K10" s="247"/>
      <c r="L10" s="247"/>
      <c r="M10" s="247"/>
      <c r="N10" s="247"/>
      <c r="O10" s="247"/>
      <c r="P10" s="247"/>
      <c r="Q10" s="249"/>
    </row>
    <row r="11" spans="1:17" ht="21.95" customHeight="1">
      <c r="A11" s="49"/>
      <c r="B11" s="377" t="s">
        <v>69</v>
      </c>
      <c r="C11" s="378"/>
      <c r="D11" s="252" t="s">
        <v>11</v>
      </c>
      <c r="E11" s="253"/>
      <c r="F11" s="247"/>
      <c r="G11" s="247"/>
      <c r="H11" s="247"/>
      <c r="I11" s="247"/>
      <c r="J11" s="247"/>
      <c r="K11" s="247"/>
      <c r="L11" s="247"/>
      <c r="M11" s="247"/>
      <c r="N11" s="247"/>
      <c r="O11" s="247"/>
      <c r="P11" s="247"/>
      <c r="Q11" s="249"/>
    </row>
    <row r="12" spans="1:17" ht="21.95" customHeight="1">
      <c r="A12" s="49"/>
      <c r="B12" s="379" t="s">
        <v>140</v>
      </c>
      <c r="C12" s="380"/>
      <c r="D12" s="245" t="s">
        <v>11</v>
      </c>
      <c r="E12" s="259"/>
      <c r="F12" s="255"/>
      <c r="G12" s="255"/>
      <c r="H12" s="255"/>
      <c r="I12" s="255"/>
      <c r="J12" s="255"/>
      <c r="K12" s="255"/>
      <c r="L12" s="255"/>
      <c r="M12" s="255"/>
      <c r="N12" s="255"/>
      <c r="O12" s="255"/>
      <c r="P12" s="255"/>
      <c r="Q12" s="256"/>
    </row>
    <row r="13" spans="1:17" ht="21.95" customHeight="1">
      <c r="A13" s="49"/>
      <c r="B13" s="379" t="s">
        <v>141</v>
      </c>
      <c r="C13" s="380"/>
      <c r="D13" s="245" t="s">
        <v>11</v>
      </c>
      <c r="E13" s="259"/>
      <c r="F13" s="253"/>
      <c r="G13" s="253"/>
      <c r="H13" s="253"/>
      <c r="I13" s="253"/>
      <c r="J13" s="253"/>
      <c r="K13" s="253"/>
      <c r="L13" s="253"/>
      <c r="M13" s="253"/>
      <c r="N13" s="253"/>
      <c r="O13" s="253"/>
      <c r="P13" s="253"/>
      <c r="Q13" s="254"/>
    </row>
    <row r="14" spans="1:17" ht="21.95" customHeight="1">
      <c r="A14" s="49"/>
      <c r="B14" s="385" t="s">
        <v>70</v>
      </c>
      <c r="C14" s="386"/>
      <c r="D14" s="257" t="s">
        <v>11</v>
      </c>
      <c r="E14" s="258"/>
      <c r="F14" s="248"/>
      <c r="G14" s="248"/>
      <c r="H14" s="248"/>
      <c r="I14" s="248"/>
      <c r="J14" s="248"/>
      <c r="K14" s="248"/>
      <c r="L14" s="248"/>
      <c r="M14" s="248"/>
      <c r="N14" s="248"/>
      <c r="O14" s="248"/>
      <c r="P14" s="248"/>
      <c r="Q14" s="250"/>
    </row>
    <row r="15" spans="1:17" ht="6.6" customHeight="1">
      <c r="A15" s="49"/>
      <c r="B15" s="49"/>
      <c r="C15" s="52"/>
      <c r="D15" s="251"/>
      <c r="E15" s="53"/>
      <c r="F15" s="53"/>
      <c r="G15" s="53"/>
      <c r="H15" s="53"/>
      <c r="I15" s="53"/>
      <c r="J15" s="53"/>
      <c r="K15" s="53"/>
      <c r="L15" s="53"/>
      <c r="M15" s="53"/>
      <c r="N15" s="53"/>
      <c r="O15" s="53"/>
      <c r="P15" s="53"/>
      <c r="Q15" s="54"/>
    </row>
    <row r="16" spans="1:17" ht="16.149999999999999" customHeight="1">
      <c r="C16" s="74" t="s">
        <v>78</v>
      </c>
      <c r="D16" s="101"/>
      <c r="E16" s="44"/>
      <c r="F16" s="44"/>
      <c r="G16" s="44"/>
      <c r="H16" s="44"/>
    </row>
    <row r="17" spans="2:17" ht="16.149999999999999" customHeight="1">
      <c r="C17" s="47" t="s">
        <v>146</v>
      </c>
    </row>
    <row r="18" spans="2:17" ht="18" customHeight="1"/>
    <row r="20" spans="2:17" ht="17.25">
      <c r="B20" s="277" t="s">
        <v>185</v>
      </c>
      <c r="D20" s="60"/>
      <c r="E20" s="44"/>
      <c r="F20" s="44"/>
      <c r="G20" s="44"/>
      <c r="H20" s="44"/>
    </row>
    <row r="21" spans="2:17" ht="22.15" customHeight="1">
      <c r="B21" s="383" t="s">
        <v>200</v>
      </c>
      <c r="C21" s="387"/>
      <c r="D21" s="268" t="s">
        <v>189</v>
      </c>
      <c r="E21" s="307" t="s">
        <v>190</v>
      </c>
      <c r="F21" s="309"/>
      <c r="G21" s="307" t="s">
        <v>186</v>
      </c>
      <c r="H21" s="309"/>
    </row>
    <row r="22" spans="2:17" ht="22.15" customHeight="1">
      <c r="B22" s="377" t="s">
        <v>196</v>
      </c>
      <c r="C22" s="378"/>
      <c r="D22" s="269" t="s">
        <v>191</v>
      </c>
      <c r="E22" s="389"/>
      <c r="F22" s="390"/>
      <c r="G22" s="389"/>
      <c r="H22" s="389"/>
      <c r="O22" s="286"/>
    </row>
    <row r="23" spans="2:17" ht="22.15" customHeight="1">
      <c r="B23" s="379" t="s">
        <v>197</v>
      </c>
      <c r="C23" s="380"/>
      <c r="D23" s="270" t="s">
        <v>191</v>
      </c>
      <c r="E23" s="273"/>
      <c r="F23" s="274"/>
      <c r="G23" s="273"/>
      <c r="H23" s="274"/>
      <c r="O23" s="286"/>
    </row>
    <row r="24" spans="2:17" ht="22.15" customHeight="1">
      <c r="B24" s="377" t="s">
        <v>198</v>
      </c>
      <c r="C24" s="378"/>
      <c r="D24" s="270" t="s">
        <v>191</v>
      </c>
      <c r="E24" s="273"/>
      <c r="F24" s="274"/>
      <c r="G24" s="273"/>
      <c r="H24" s="274"/>
      <c r="O24" s="286"/>
    </row>
    <row r="25" spans="2:17" ht="22.15" customHeight="1">
      <c r="B25" s="381" t="s">
        <v>199</v>
      </c>
      <c r="C25" s="382"/>
      <c r="D25" s="271" t="s">
        <v>191</v>
      </c>
      <c r="E25" s="275"/>
      <c r="F25" s="276"/>
      <c r="G25" s="275"/>
      <c r="H25" s="276"/>
      <c r="O25" s="286"/>
    </row>
    <row r="26" spans="2:17" ht="16.149999999999999" customHeight="1">
      <c r="C26" s="44" t="s">
        <v>187</v>
      </c>
      <c r="D26" s="272"/>
      <c r="E26" s="44"/>
      <c r="F26" s="44"/>
      <c r="G26" s="44"/>
      <c r="H26" s="44"/>
    </row>
    <row r="27" spans="2:17" ht="16.149999999999999" customHeight="1">
      <c r="C27" s="74" t="s">
        <v>78</v>
      </c>
    </row>
    <row r="28" spans="2:17" ht="16.149999999999999" customHeight="1">
      <c r="C28" s="47" t="s">
        <v>188</v>
      </c>
    </row>
    <row r="30" spans="2:17" ht="19.899999999999999" customHeight="1">
      <c r="B30" s="277" t="s">
        <v>195</v>
      </c>
      <c r="C30" s="277"/>
    </row>
    <row r="31" spans="2:17" ht="19.899999999999999" customHeight="1">
      <c r="B31" s="383" t="s">
        <v>39</v>
      </c>
      <c r="C31" s="384"/>
      <c r="D31" s="244" t="s">
        <v>10</v>
      </c>
      <c r="E31" s="244" t="s">
        <v>40</v>
      </c>
      <c r="F31" s="244" t="s">
        <v>41</v>
      </c>
      <c r="G31" s="244" t="s">
        <v>42</v>
      </c>
      <c r="H31" s="244" t="s">
        <v>43</v>
      </c>
      <c r="I31" s="244" t="s">
        <v>44</v>
      </c>
      <c r="J31" s="244" t="s">
        <v>45</v>
      </c>
      <c r="K31" s="244" t="s">
        <v>46</v>
      </c>
      <c r="L31" s="244" t="s">
        <v>5</v>
      </c>
      <c r="M31" s="244" t="s">
        <v>6</v>
      </c>
      <c r="N31" s="244" t="s">
        <v>7</v>
      </c>
      <c r="O31" s="244" t="s">
        <v>8</v>
      </c>
      <c r="P31" s="244" t="s">
        <v>9</v>
      </c>
      <c r="Q31" s="244" t="s">
        <v>13</v>
      </c>
    </row>
    <row r="32" spans="2:17" ht="19.899999999999999" customHeight="1">
      <c r="B32" s="375" t="s">
        <v>217</v>
      </c>
      <c r="C32" s="295" t="s">
        <v>201</v>
      </c>
      <c r="D32" s="287" t="s">
        <v>204</v>
      </c>
      <c r="E32" s="289"/>
      <c r="F32" s="290"/>
      <c r="G32" s="290"/>
      <c r="H32" s="290"/>
      <c r="I32" s="290"/>
      <c r="J32" s="290"/>
      <c r="K32" s="290"/>
      <c r="L32" s="290"/>
      <c r="M32" s="290"/>
      <c r="N32" s="290"/>
      <c r="O32" s="290"/>
      <c r="P32" s="290"/>
      <c r="Q32" s="290"/>
    </row>
    <row r="33" spans="2:17" ht="19.899999999999999" customHeight="1">
      <c r="B33" s="376"/>
      <c r="C33" s="296" t="s">
        <v>202</v>
      </c>
      <c r="D33" s="291" t="s">
        <v>203</v>
      </c>
      <c r="E33" s="292"/>
      <c r="F33" s="248"/>
      <c r="G33" s="248"/>
      <c r="H33" s="248"/>
      <c r="I33" s="248"/>
      <c r="J33" s="248"/>
      <c r="K33" s="248"/>
      <c r="L33" s="248"/>
      <c r="M33" s="248"/>
      <c r="N33" s="248"/>
      <c r="O33" s="248"/>
      <c r="P33" s="248"/>
      <c r="Q33" s="248"/>
    </row>
    <row r="34" spans="2:17" ht="19.899999999999999" customHeight="1">
      <c r="B34" s="375" t="s">
        <v>218</v>
      </c>
      <c r="C34" s="295" t="s">
        <v>201</v>
      </c>
      <c r="D34" s="288" t="s">
        <v>203</v>
      </c>
      <c r="E34" s="290"/>
      <c r="F34" s="290"/>
      <c r="G34" s="290"/>
      <c r="H34" s="290"/>
      <c r="I34" s="290"/>
      <c r="J34" s="290"/>
      <c r="K34" s="290"/>
      <c r="L34" s="290"/>
      <c r="M34" s="290"/>
      <c r="N34" s="290"/>
      <c r="O34" s="290"/>
      <c r="P34" s="290"/>
      <c r="Q34" s="293"/>
    </row>
    <row r="35" spans="2:17" ht="19.899999999999999" customHeight="1">
      <c r="B35" s="376"/>
      <c r="C35" s="296" t="s">
        <v>202</v>
      </c>
      <c r="D35" s="284" t="s">
        <v>203</v>
      </c>
      <c r="E35" s="248"/>
      <c r="F35" s="248"/>
      <c r="G35" s="248"/>
      <c r="H35" s="248"/>
      <c r="I35" s="248"/>
      <c r="J35" s="248"/>
      <c r="K35" s="248"/>
      <c r="L35" s="248"/>
      <c r="M35" s="248"/>
      <c r="N35" s="248"/>
      <c r="O35" s="248"/>
      <c r="P35" s="248"/>
      <c r="Q35" s="250"/>
    </row>
    <row r="36" spans="2:17" ht="19.899999999999999" customHeight="1">
      <c r="B36" s="298" t="s">
        <v>219</v>
      </c>
      <c r="C36" s="299"/>
      <c r="D36" s="285" t="s">
        <v>216</v>
      </c>
      <c r="E36" s="255"/>
      <c r="F36" s="255"/>
      <c r="G36" s="255"/>
      <c r="H36" s="255"/>
      <c r="I36" s="255"/>
      <c r="J36" s="255"/>
      <c r="K36" s="255"/>
      <c r="L36" s="255"/>
      <c r="M36" s="255"/>
      <c r="N36" s="255"/>
      <c r="O36" s="255"/>
      <c r="P36" s="255"/>
      <c r="Q36" s="256"/>
    </row>
    <row r="37" spans="2:17" ht="19.899999999999999" customHeight="1">
      <c r="B37" s="294" t="s">
        <v>220</v>
      </c>
      <c r="C37" s="297"/>
      <c r="D37" s="284" t="s">
        <v>216</v>
      </c>
      <c r="E37" s="248"/>
      <c r="F37" s="248"/>
      <c r="G37" s="248"/>
      <c r="H37" s="248"/>
      <c r="I37" s="248"/>
      <c r="J37" s="248"/>
      <c r="K37" s="248"/>
      <c r="L37" s="248"/>
      <c r="M37" s="248"/>
      <c r="N37" s="248"/>
      <c r="O37" s="248"/>
      <c r="P37" s="248"/>
      <c r="Q37" s="250"/>
    </row>
    <row r="38" spans="2:17" ht="19.899999999999999" customHeight="1">
      <c r="C38" s="44" t="s">
        <v>187</v>
      </c>
    </row>
    <row r="39" spans="2:17" ht="19.899999999999999" customHeight="1"/>
    <row r="40" spans="2:17" ht="19.899999999999999" customHeight="1"/>
    <row r="41" spans="2:17" ht="19.899999999999999" customHeight="1"/>
    <row r="42" spans="2:17" ht="19.899999999999999" customHeight="1"/>
    <row r="43" spans="2:17" ht="19.899999999999999" customHeight="1"/>
    <row r="44" spans="2:17" ht="19.899999999999999" customHeight="1"/>
    <row r="45" spans="2:17" ht="19.899999999999999" customHeight="1"/>
    <row r="46" spans="2:17" ht="19.899999999999999" customHeight="1"/>
    <row r="47" spans="2:17" ht="19.899999999999999" customHeight="1"/>
    <row r="48" spans="2:17" ht="19.899999999999999" customHeight="1"/>
    <row r="49" ht="19.899999999999999" customHeight="1"/>
    <row r="50" ht="19.899999999999999" customHeight="1"/>
    <row r="51" ht="19.899999999999999" customHeight="1"/>
    <row r="52" ht="19.899999999999999" customHeight="1"/>
  </sheetData>
  <mergeCells count="23">
    <mergeCell ref="B21:C21"/>
    <mergeCell ref="C2:Q2"/>
    <mergeCell ref="E21:F21"/>
    <mergeCell ref="G21:H21"/>
    <mergeCell ref="E22:F22"/>
    <mergeCell ref="G22:H22"/>
    <mergeCell ref="B5:C5"/>
    <mergeCell ref="B6:C6"/>
    <mergeCell ref="B7:C7"/>
    <mergeCell ref="B8:C8"/>
    <mergeCell ref="B9:C9"/>
    <mergeCell ref="B10:C10"/>
    <mergeCell ref="B11:C11"/>
    <mergeCell ref="B12:C12"/>
    <mergeCell ref="B13:C13"/>
    <mergeCell ref="B14:C14"/>
    <mergeCell ref="B34:B35"/>
    <mergeCell ref="B22:C22"/>
    <mergeCell ref="B23:C23"/>
    <mergeCell ref="B24:C24"/>
    <mergeCell ref="B25:C25"/>
    <mergeCell ref="B31:C31"/>
    <mergeCell ref="B32:B33"/>
  </mergeCells>
  <phoneticPr fontId="15"/>
  <printOptions horizontalCentered="1"/>
  <pageMargins left="0.59055118110236227" right="0.59055118110236227" top="0.98425196850393704" bottom="0.47244094488188981" header="0.51181102362204722" footer="0.51181102362204722"/>
  <pageSetup paperSize="8" scale="94"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T93"/>
  <sheetViews>
    <sheetView showGridLines="0" view="pageBreakPreview" zoomScale="70" zoomScaleNormal="85" zoomScaleSheetLayoutView="70" workbookViewId="0">
      <selection activeCell="E12" sqref="E12:G12"/>
    </sheetView>
  </sheetViews>
  <sheetFormatPr defaultRowHeight="18" customHeight="1"/>
  <cols>
    <col min="1" max="1" width="9" style="1"/>
    <col min="2" max="2" width="11.25" style="1" bestFit="1" customWidth="1"/>
    <col min="3" max="3" width="26.5" style="1" customWidth="1"/>
    <col min="4" max="4" width="13.125" style="1" customWidth="1"/>
    <col min="5" max="7" width="6.5" style="1" customWidth="1"/>
    <col min="8" max="8" width="13.125" style="1" customWidth="1"/>
    <col min="9" max="9" width="14.25" style="1" customWidth="1"/>
    <col min="10" max="10" width="2.875" style="1" customWidth="1"/>
    <col min="11" max="11" width="11.25" style="1" bestFit="1" customWidth="1"/>
    <col min="12" max="12" width="26.375" style="1" customWidth="1"/>
    <col min="13" max="13" width="13.125" style="1" customWidth="1"/>
    <col min="14" max="16" width="6.5" style="1" customWidth="1"/>
    <col min="17" max="17" width="13.125" style="1" customWidth="1"/>
    <col min="18" max="18" width="14.25" style="1" customWidth="1"/>
    <col min="19" max="19" width="1.625" style="1" customWidth="1"/>
    <col min="20" max="16384" width="9" style="1"/>
  </cols>
  <sheetData>
    <row r="1" spans="2:19" ht="20.100000000000001" customHeight="1">
      <c r="B1" s="1" t="s">
        <v>171</v>
      </c>
    </row>
    <row r="2" spans="2:19" ht="20.100000000000001" customHeight="1">
      <c r="B2" s="328" t="s">
        <v>75</v>
      </c>
      <c r="C2" s="328"/>
      <c r="D2" s="328"/>
      <c r="E2" s="328"/>
      <c r="F2" s="328"/>
      <c r="G2" s="328"/>
      <c r="H2" s="328"/>
      <c r="I2" s="328"/>
      <c r="J2" s="328"/>
      <c r="K2" s="328"/>
      <c r="L2" s="328"/>
      <c r="M2" s="328"/>
      <c r="N2" s="328"/>
      <c r="O2" s="328"/>
      <c r="P2" s="328"/>
      <c r="Q2" s="328"/>
      <c r="R2" s="92"/>
      <c r="S2" s="75"/>
    </row>
    <row r="3" spans="2:19" ht="20.100000000000001" customHeight="1">
      <c r="B3" s="1" t="s">
        <v>145</v>
      </c>
      <c r="K3" s="1" t="s">
        <v>76</v>
      </c>
    </row>
    <row r="4" spans="2:19" s="36" customFormat="1" ht="15" customHeight="1">
      <c r="B4" s="332" t="s">
        <v>17</v>
      </c>
      <c r="C4" s="302" t="s">
        <v>95</v>
      </c>
      <c r="D4" s="302" t="s">
        <v>47</v>
      </c>
      <c r="E4" s="318" t="s">
        <v>48</v>
      </c>
      <c r="F4" s="318"/>
      <c r="G4" s="319"/>
      <c r="H4" s="302" t="s">
        <v>15</v>
      </c>
      <c r="I4" s="302" t="s">
        <v>94</v>
      </c>
      <c r="J4" s="40"/>
      <c r="K4" s="332" t="s">
        <v>17</v>
      </c>
      <c r="L4" s="302" t="s">
        <v>95</v>
      </c>
      <c r="M4" s="302" t="s">
        <v>47</v>
      </c>
      <c r="N4" s="318" t="s">
        <v>48</v>
      </c>
      <c r="O4" s="318"/>
      <c r="P4" s="319"/>
      <c r="Q4" s="302" t="s">
        <v>15</v>
      </c>
      <c r="R4" s="302" t="s">
        <v>94</v>
      </c>
      <c r="S4" s="40"/>
    </row>
    <row r="5" spans="2:19" ht="15" customHeight="1">
      <c r="B5" s="333"/>
      <c r="C5" s="303"/>
      <c r="D5" s="303"/>
      <c r="E5" s="320"/>
      <c r="F5" s="320"/>
      <c r="G5" s="321"/>
      <c r="H5" s="303"/>
      <c r="I5" s="303"/>
      <c r="J5" s="19"/>
      <c r="K5" s="333"/>
      <c r="L5" s="303"/>
      <c r="M5" s="303"/>
      <c r="N5" s="320"/>
      <c r="O5" s="320"/>
      <c r="P5" s="321"/>
      <c r="Q5" s="303"/>
      <c r="R5" s="303"/>
      <c r="S5" s="19"/>
    </row>
    <row r="6" spans="2:19" ht="30" customHeight="1">
      <c r="B6" s="336" t="s">
        <v>170</v>
      </c>
      <c r="C6" s="94"/>
      <c r="D6" s="118"/>
      <c r="E6" s="329"/>
      <c r="F6" s="330"/>
      <c r="G6" s="331"/>
      <c r="H6" s="118">
        <f>+E6*D6</f>
        <v>0</v>
      </c>
      <c r="I6" s="119"/>
      <c r="J6" s="76"/>
      <c r="K6" s="336" t="s">
        <v>170</v>
      </c>
      <c r="L6" s="94"/>
      <c r="M6" s="118"/>
      <c r="N6" s="329"/>
      <c r="O6" s="330"/>
      <c r="P6" s="331"/>
      <c r="Q6" s="118">
        <f>+N6*M6</f>
        <v>0</v>
      </c>
      <c r="R6" s="116"/>
      <c r="S6" s="19"/>
    </row>
    <row r="7" spans="2:19" ht="30" customHeight="1">
      <c r="B7" s="337"/>
      <c r="C7" s="97"/>
      <c r="D7" s="120"/>
      <c r="E7" s="313"/>
      <c r="F7" s="314"/>
      <c r="G7" s="315"/>
      <c r="H7" s="120">
        <f t="shared" ref="H7:H15" si="0">+E7*D7</f>
        <v>0</v>
      </c>
      <c r="I7" s="120"/>
      <c r="J7" s="76"/>
      <c r="K7" s="337"/>
      <c r="L7" s="97"/>
      <c r="M7" s="120"/>
      <c r="N7" s="313"/>
      <c r="O7" s="314"/>
      <c r="P7" s="315"/>
      <c r="Q7" s="120">
        <f t="shared" ref="Q7:Q15" si="1">+N7*M7</f>
        <v>0</v>
      </c>
      <c r="R7" s="115"/>
      <c r="S7" s="19"/>
    </row>
    <row r="8" spans="2:19" ht="30" customHeight="1">
      <c r="B8" s="338"/>
      <c r="C8" s="97"/>
      <c r="D8" s="120"/>
      <c r="E8" s="313"/>
      <c r="F8" s="314"/>
      <c r="G8" s="315"/>
      <c r="H8" s="120">
        <f t="shared" si="0"/>
        <v>0</v>
      </c>
      <c r="I8" s="120"/>
      <c r="J8" s="76"/>
      <c r="K8" s="338"/>
      <c r="L8" s="97"/>
      <c r="M8" s="120"/>
      <c r="N8" s="313"/>
      <c r="O8" s="314"/>
      <c r="P8" s="315"/>
      <c r="Q8" s="120">
        <f t="shared" si="1"/>
        <v>0</v>
      </c>
      <c r="R8" s="115"/>
      <c r="S8" s="19"/>
    </row>
    <row r="9" spans="2:19" ht="30" customHeight="1">
      <c r="B9" s="338"/>
      <c r="C9" s="100"/>
      <c r="D9" s="120"/>
      <c r="E9" s="313"/>
      <c r="F9" s="314"/>
      <c r="G9" s="315"/>
      <c r="H9" s="120">
        <f t="shared" si="0"/>
        <v>0</v>
      </c>
      <c r="I9" s="120"/>
      <c r="J9" s="76"/>
      <c r="K9" s="338"/>
      <c r="M9" s="120"/>
      <c r="N9" s="313"/>
      <c r="O9" s="314"/>
      <c r="P9" s="315"/>
      <c r="Q9" s="120">
        <f t="shared" si="1"/>
        <v>0</v>
      </c>
      <c r="R9" s="115"/>
      <c r="S9" s="19"/>
    </row>
    <row r="10" spans="2:19" ht="30" customHeight="1">
      <c r="B10" s="338"/>
      <c r="D10" s="120"/>
      <c r="E10" s="313"/>
      <c r="F10" s="314"/>
      <c r="G10" s="315"/>
      <c r="H10" s="120">
        <f t="shared" si="0"/>
        <v>0</v>
      </c>
      <c r="I10" s="120"/>
      <c r="J10" s="76"/>
      <c r="K10" s="338"/>
      <c r="L10" s="97"/>
      <c r="M10" s="120"/>
      <c r="N10" s="313"/>
      <c r="O10" s="314"/>
      <c r="P10" s="315"/>
      <c r="Q10" s="120">
        <f t="shared" si="1"/>
        <v>0</v>
      </c>
      <c r="R10" s="115"/>
      <c r="S10" s="19"/>
    </row>
    <row r="11" spans="2:19" ht="30" customHeight="1">
      <c r="B11" s="338"/>
      <c r="C11" s="97"/>
      <c r="D11" s="120"/>
      <c r="E11" s="313"/>
      <c r="F11" s="314"/>
      <c r="G11" s="315"/>
      <c r="H11" s="120">
        <f t="shared" si="0"/>
        <v>0</v>
      </c>
      <c r="I11" s="120"/>
      <c r="J11" s="76"/>
      <c r="K11" s="338"/>
      <c r="L11" s="97"/>
      <c r="M11" s="120"/>
      <c r="N11" s="313"/>
      <c r="O11" s="314"/>
      <c r="P11" s="315"/>
      <c r="Q11" s="120">
        <f t="shared" si="1"/>
        <v>0</v>
      </c>
      <c r="R11" s="115"/>
      <c r="S11" s="19"/>
    </row>
    <row r="12" spans="2:19" ht="30" customHeight="1">
      <c r="B12" s="338"/>
      <c r="C12" s="97"/>
      <c r="D12" s="120"/>
      <c r="E12" s="313"/>
      <c r="F12" s="314"/>
      <c r="G12" s="315"/>
      <c r="H12" s="120">
        <f t="shared" si="0"/>
        <v>0</v>
      </c>
      <c r="I12" s="120"/>
      <c r="J12" s="76"/>
      <c r="K12" s="338"/>
      <c r="L12" s="97"/>
      <c r="M12" s="120"/>
      <c r="N12" s="313"/>
      <c r="O12" s="314"/>
      <c r="P12" s="315"/>
      <c r="Q12" s="120">
        <f t="shared" si="1"/>
        <v>0</v>
      </c>
      <c r="R12" s="115"/>
      <c r="S12" s="19"/>
    </row>
    <row r="13" spans="2:19" ht="30" customHeight="1">
      <c r="B13" s="338"/>
      <c r="C13" s="93"/>
      <c r="D13" s="121"/>
      <c r="E13" s="313"/>
      <c r="F13" s="314"/>
      <c r="G13" s="315"/>
      <c r="H13" s="121">
        <f t="shared" si="0"/>
        <v>0</v>
      </c>
      <c r="I13" s="120"/>
      <c r="J13" s="76"/>
      <c r="K13" s="338"/>
      <c r="L13" s="32"/>
      <c r="M13" s="120"/>
      <c r="N13" s="313"/>
      <c r="O13" s="314"/>
      <c r="P13" s="315"/>
      <c r="Q13" s="120">
        <f t="shared" si="1"/>
        <v>0</v>
      </c>
      <c r="R13" s="115"/>
      <c r="S13" s="19"/>
    </row>
    <row r="14" spans="2:19" ht="30" customHeight="1">
      <c r="B14" s="338"/>
      <c r="C14" s="97"/>
      <c r="D14" s="120"/>
      <c r="E14" s="313"/>
      <c r="F14" s="314"/>
      <c r="G14" s="315"/>
      <c r="H14" s="120">
        <f t="shared" si="0"/>
        <v>0</v>
      </c>
      <c r="I14" s="120"/>
      <c r="J14" s="76"/>
      <c r="K14" s="338"/>
      <c r="L14" s="32"/>
      <c r="M14" s="122"/>
      <c r="N14" s="313"/>
      <c r="O14" s="314"/>
      <c r="P14" s="315"/>
      <c r="Q14" s="122">
        <f t="shared" si="1"/>
        <v>0</v>
      </c>
      <c r="R14" s="117"/>
      <c r="S14" s="19"/>
    </row>
    <row r="15" spans="2:19" ht="30" customHeight="1">
      <c r="B15" s="338"/>
      <c r="C15" s="93"/>
      <c r="D15" s="123"/>
      <c r="E15" s="310"/>
      <c r="F15" s="311"/>
      <c r="G15" s="312"/>
      <c r="H15" s="124">
        <f t="shared" si="0"/>
        <v>0</v>
      </c>
      <c r="I15" s="122"/>
      <c r="J15" s="76"/>
      <c r="K15" s="338"/>
      <c r="L15" s="99"/>
      <c r="M15" s="125"/>
      <c r="N15" s="310"/>
      <c r="O15" s="311"/>
      <c r="P15" s="312"/>
      <c r="Q15" s="140">
        <f t="shared" si="1"/>
        <v>0</v>
      </c>
      <c r="R15" s="142"/>
      <c r="S15" s="19"/>
    </row>
    <row r="16" spans="2:19" ht="30" customHeight="1">
      <c r="B16" s="339"/>
      <c r="C16" s="78" t="s">
        <v>18</v>
      </c>
      <c r="D16" s="126"/>
      <c r="E16" s="323">
        <f>+SUM(G6:G15)</f>
        <v>0</v>
      </c>
      <c r="F16" s="324"/>
      <c r="G16" s="325"/>
      <c r="H16" s="127"/>
      <c r="I16" s="91"/>
      <c r="J16" s="76"/>
      <c r="K16" s="339"/>
      <c r="L16" s="98" t="s">
        <v>18</v>
      </c>
      <c r="M16" s="128"/>
      <c r="N16" s="323">
        <f>SUM(P6:P14)</f>
        <v>0</v>
      </c>
      <c r="O16" s="324"/>
      <c r="P16" s="325"/>
      <c r="Q16" s="141">
        <f>SUM(Q6:Q14)</f>
        <v>0</v>
      </c>
      <c r="R16" s="89"/>
      <c r="S16" s="19"/>
    </row>
    <row r="17" spans="2:20" ht="15" customHeight="1">
      <c r="B17" s="37"/>
      <c r="C17" s="79"/>
      <c r="D17" s="86"/>
      <c r="E17" s="80" t="s">
        <v>2</v>
      </c>
      <c r="F17" s="316" t="s">
        <v>49</v>
      </c>
      <c r="G17" s="326" t="s">
        <v>3</v>
      </c>
      <c r="H17" s="334" t="s">
        <v>15</v>
      </c>
      <c r="I17" s="302" t="s">
        <v>94</v>
      </c>
      <c r="J17" s="76"/>
      <c r="K17" s="37"/>
      <c r="L17" s="79"/>
      <c r="M17" s="86"/>
      <c r="N17" s="80" t="s">
        <v>2</v>
      </c>
      <c r="O17" s="316" t="s">
        <v>49</v>
      </c>
      <c r="P17" s="326" t="s">
        <v>3</v>
      </c>
      <c r="Q17" s="334" t="s">
        <v>15</v>
      </c>
      <c r="R17" s="302" t="s">
        <v>94</v>
      </c>
      <c r="S17" s="19"/>
    </row>
    <row r="18" spans="2:20" ht="15" customHeight="1">
      <c r="B18" s="39"/>
      <c r="C18" s="82"/>
      <c r="D18" s="87"/>
      <c r="E18" s="83" t="s">
        <v>4</v>
      </c>
      <c r="F18" s="317"/>
      <c r="G18" s="327"/>
      <c r="H18" s="335"/>
      <c r="I18" s="303"/>
      <c r="J18" s="76"/>
      <c r="K18" s="39"/>
      <c r="L18" s="82"/>
      <c r="M18" s="87"/>
      <c r="N18" s="83" t="s">
        <v>4</v>
      </c>
      <c r="O18" s="317"/>
      <c r="P18" s="327"/>
      <c r="Q18" s="335"/>
      <c r="R18" s="303"/>
      <c r="S18" s="19"/>
    </row>
    <row r="19" spans="2:20" ht="30" customHeight="1">
      <c r="B19" s="43" t="s">
        <v>194</v>
      </c>
      <c r="C19" s="94"/>
      <c r="D19" s="118"/>
      <c r="E19" s="129"/>
      <c r="F19" s="110"/>
      <c r="G19" s="112"/>
      <c r="H19" s="118">
        <f t="shared" ref="H19:H26" si="2">D19*G19</f>
        <v>0</v>
      </c>
      <c r="I19" s="119"/>
      <c r="J19" s="76"/>
      <c r="K19" s="43" t="s">
        <v>194</v>
      </c>
      <c r="L19" s="94"/>
      <c r="M19" s="118"/>
      <c r="N19" s="129"/>
      <c r="O19" s="110"/>
      <c r="P19" s="112"/>
      <c r="Q19" s="118">
        <f t="shared" ref="Q19:Q26" si="3">M19*P19</f>
        <v>0</v>
      </c>
      <c r="R19" s="119"/>
      <c r="S19" s="19"/>
      <c r="T19" s="19"/>
    </row>
    <row r="20" spans="2:20" ht="30" customHeight="1">
      <c r="B20" s="43"/>
      <c r="C20" s="97"/>
      <c r="D20" s="120"/>
      <c r="E20" s="130"/>
      <c r="F20" s="106"/>
      <c r="G20" s="131"/>
      <c r="H20" s="122">
        <f t="shared" si="2"/>
        <v>0</v>
      </c>
      <c r="I20" s="120"/>
      <c r="J20" s="76"/>
      <c r="K20" s="43"/>
      <c r="L20" s="97"/>
      <c r="M20" s="120"/>
      <c r="N20" s="130"/>
      <c r="O20" s="106"/>
      <c r="P20" s="131"/>
      <c r="Q20" s="122">
        <f t="shared" si="3"/>
        <v>0</v>
      </c>
      <c r="R20" s="120"/>
      <c r="S20" s="19"/>
      <c r="T20" s="19"/>
    </row>
    <row r="21" spans="2:20" ht="30" customHeight="1">
      <c r="B21" s="43"/>
      <c r="C21" s="97"/>
      <c r="D21" s="120"/>
      <c r="E21" s="130"/>
      <c r="F21" s="106"/>
      <c r="G21" s="131"/>
      <c r="H21" s="122">
        <f t="shared" si="2"/>
        <v>0</v>
      </c>
      <c r="I21" s="120"/>
      <c r="J21" s="76"/>
      <c r="K21" s="43"/>
      <c r="L21" s="97"/>
      <c r="M21" s="120"/>
      <c r="N21" s="130"/>
      <c r="O21" s="106"/>
      <c r="P21" s="131"/>
      <c r="Q21" s="122">
        <f t="shared" si="3"/>
        <v>0</v>
      </c>
      <c r="R21" s="120"/>
      <c r="S21" s="19"/>
      <c r="T21" s="19"/>
    </row>
    <row r="22" spans="2:20" ht="30" customHeight="1">
      <c r="B22" s="43"/>
      <c r="C22" s="97"/>
      <c r="D22" s="120"/>
      <c r="E22" s="130"/>
      <c r="F22" s="106"/>
      <c r="G22" s="131"/>
      <c r="H22" s="122">
        <f t="shared" si="2"/>
        <v>0</v>
      </c>
      <c r="I22" s="120"/>
      <c r="J22" s="76"/>
      <c r="K22" s="43"/>
      <c r="L22" s="97"/>
      <c r="M22" s="120"/>
      <c r="N22" s="130"/>
      <c r="O22" s="106"/>
      <c r="P22" s="131"/>
      <c r="Q22" s="122">
        <f t="shared" si="3"/>
        <v>0</v>
      </c>
      <c r="R22" s="120"/>
      <c r="S22" s="19"/>
      <c r="T22" s="19"/>
    </row>
    <row r="23" spans="2:20" ht="30" customHeight="1">
      <c r="B23" s="43"/>
      <c r="C23" s="97"/>
      <c r="D23" s="120"/>
      <c r="E23" s="130"/>
      <c r="F23" s="106"/>
      <c r="G23" s="131"/>
      <c r="H23" s="122">
        <f t="shared" si="2"/>
        <v>0</v>
      </c>
      <c r="I23" s="120"/>
      <c r="J23" s="76"/>
      <c r="K23" s="43"/>
      <c r="L23" s="97"/>
      <c r="M23" s="120"/>
      <c r="N23" s="130"/>
      <c r="O23" s="106"/>
      <c r="P23" s="131"/>
      <c r="Q23" s="122">
        <f t="shared" si="3"/>
        <v>0</v>
      </c>
      <c r="R23" s="120"/>
      <c r="S23" s="19"/>
      <c r="T23" s="19"/>
    </row>
    <row r="24" spans="2:20" ht="30" customHeight="1">
      <c r="B24" s="38"/>
      <c r="C24" s="97"/>
      <c r="D24" s="120"/>
      <c r="E24" s="130"/>
      <c r="F24" s="106"/>
      <c r="G24" s="131"/>
      <c r="H24" s="122">
        <f t="shared" si="2"/>
        <v>0</v>
      </c>
      <c r="I24" s="120"/>
      <c r="J24" s="76"/>
      <c r="K24" s="38"/>
      <c r="L24" s="97"/>
      <c r="M24" s="120"/>
      <c r="N24" s="130"/>
      <c r="O24" s="106"/>
      <c r="P24" s="131"/>
      <c r="Q24" s="122">
        <f t="shared" si="3"/>
        <v>0</v>
      </c>
      <c r="R24" s="120"/>
      <c r="S24" s="19"/>
    </row>
    <row r="25" spans="2:20" ht="30" customHeight="1">
      <c r="B25" s="38"/>
      <c r="C25" s="97"/>
      <c r="D25" s="120"/>
      <c r="E25" s="130"/>
      <c r="F25" s="106"/>
      <c r="G25" s="131"/>
      <c r="H25" s="122">
        <f t="shared" si="2"/>
        <v>0</v>
      </c>
      <c r="I25" s="120"/>
      <c r="J25" s="76"/>
      <c r="K25" s="38"/>
      <c r="L25" s="97"/>
      <c r="M25" s="120"/>
      <c r="N25" s="130"/>
      <c r="O25" s="106"/>
      <c r="P25" s="131"/>
      <c r="Q25" s="122">
        <f t="shared" si="3"/>
        <v>0</v>
      </c>
      <c r="R25" s="120"/>
      <c r="S25" s="19"/>
    </row>
    <row r="26" spans="2:20" ht="30" customHeight="1">
      <c r="B26" s="38"/>
      <c r="C26" s="93"/>
      <c r="D26" s="121"/>
      <c r="E26" s="130"/>
      <c r="F26" s="106"/>
      <c r="G26" s="131"/>
      <c r="H26" s="122">
        <f t="shared" si="2"/>
        <v>0</v>
      </c>
      <c r="I26" s="122"/>
      <c r="J26" s="76"/>
      <c r="K26" s="38"/>
      <c r="L26" s="93"/>
      <c r="M26" s="121"/>
      <c r="N26" s="130"/>
      <c r="O26" s="106"/>
      <c r="P26" s="131"/>
      <c r="Q26" s="122">
        <f t="shared" si="3"/>
        <v>0</v>
      </c>
      <c r="R26" s="122"/>
      <c r="S26" s="19"/>
    </row>
    <row r="27" spans="2:20" ht="27.95" customHeight="1">
      <c r="B27" s="33"/>
      <c r="C27" s="78" t="s">
        <v>18</v>
      </c>
      <c r="D27" s="85"/>
      <c r="E27" s="45"/>
      <c r="F27" s="46"/>
      <c r="G27" s="134">
        <f>SUM(G19:G26)</f>
        <v>0</v>
      </c>
      <c r="H27" s="85">
        <f>SUM(H19:H26)</f>
        <v>0</v>
      </c>
      <c r="I27" s="85"/>
      <c r="J27" s="44"/>
      <c r="K27" s="33"/>
      <c r="L27" s="78" t="s">
        <v>18</v>
      </c>
      <c r="M27" s="85"/>
      <c r="N27" s="45"/>
      <c r="O27" s="46"/>
      <c r="P27" s="134">
        <f>SUM(P19:P26)</f>
        <v>0</v>
      </c>
      <c r="Q27" s="85">
        <f>SUM(Q19:Q26)</f>
        <v>0</v>
      </c>
      <c r="R27" s="85"/>
    </row>
    <row r="28" spans="2:20" ht="30" customHeight="1">
      <c r="B28" s="37" t="s">
        <v>20</v>
      </c>
      <c r="C28" s="81"/>
      <c r="D28" s="91"/>
      <c r="E28" s="96"/>
      <c r="F28" s="95"/>
      <c r="G28" s="135"/>
      <c r="H28" s="91"/>
      <c r="I28" s="132"/>
      <c r="J28" s="44"/>
      <c r="K28" s="37" t="s">
        <v>20</v>
      </c>
      <c r="L28" s="81"/>
      <c r="M28" s="91"/>
      <c r="N28" s="96"/>
      <c r="O28" s="95"/>
      <c r="P28" s="135"/>
      <c r="Q28" s="91"/>
      <c r="R28" s="132"/>
    </row>
    <row r="29" spans="2:20" ht="27.95" customHeight="1">
      <c r="B29" s="304" t="s">
        <v>96</v>
      </c>
      <c r="C29" s="305"/>
      <c r="D29" s="305"/>
      <c r="E29" s="305"/>
      <c r="F29" s="306"/>
      <c r="G29" s="136">
        <f>E16+G27</f>
        <v>0</v>
      </c>
      <c r="H29" s="133">
        <f>H16+H27</f>
        <v>0</v>
      </c>
      <c r="I29" s="85"/>
      <c r="J29" s="44"/>
      <c r="K29" s="307" t="s">
        <v>97</v>
      </c>
      <c r="L29" s="308"/>
      <c r="M29" s="308"/>
      <c r="N29" s="308"/>
      <c r="O29" s="309"/>
      <c r="P29" s="143">
        <f>+N16</f>
        <v>0</v>
      </c>
      <c r="Q29" s="133">
        <f>+Q16</f>
        <v>0</v>
      </c>
      <c r="R29" s="89"/>
    </row>
    <row r="30" spans="2:20" ht="30" customHeight="1">
      <c r="B30" s="322" t="s">
        <v>98</v>
      </c>
      <c r="C30" s="322"/>
      <c r="D30" s="322"/>
      <c r="E30" s="322"/>
      <c r="F30" s="322"/>
      <c r="G30" s="144">
        <f>+G29+P29</f>
        <v>0</v>
      </c>
      <c r="H30" s="133">
        <f>+H29+Q29</f>
        <v>0</v>
      </c>
      <c r="I30" s="19"/>
      <c r="K30" s="19"/>
      <c r="L30" s="19"/>
      <c r="M30" s="19"/>
      <c r="N30" s="19"/>
      <c r="O30" s="19"/>
      <c r="P30" s="19"/>
      <c r="Q30" s="19"/>
      <c r="R30" s="19"/>
    </row>
    <row r="31" spans="2:20" ht="18" customHeight="1">
      <c r="B31" s="19" t="s">
        <v>100</v>
      </c>
      <c r="K31" s="44"/>
    </row>
    <row r="32" spans="2:20" ht="18" customHeight="1">
      <c r="B32" s="1" t="s">
        <v>99</v>
      </c>
    </row>
    <row r="33" spans="2:18" ht="18" customHeight="1">
      <c r="B33" s="1" t="s">
        <v>103</v>
      </c>
    </row>
    <row r="34" spans="2:18" ht="20.100000000000001" customHeight="1">
      <c r="B34" s="1" t="s">
        <v>77</v>
      </c>
    </row>
    <row r="35" spans="2:18" ht="18" customHeight="1">
      <c r="B35" s="82"/>
      <c r="C35" s="81"/>
      <c r="D35" s="88"/>
      <c r="E35" s="88"/>
      <c r="F35" s="88"/>
      <c r="G35" s="88"/>
      <c r="H35" s="88"/>
      <c r="I35" s="88"/>
      <c r="J35" s="88"/>
      <c r="K35" s="88"/>
      <c r="L35" s="88"/>
      <c r="M35" s="88"/>
      <c r="N35" s="88"/>
      <c r="O35" s="88"/>
      <c r="P35" s="88"/>
      <c r="Q35" s="79"/>
      <c r="R35" s="76"/>
    </row>
    <row r="36" spans="2:18" ht="18" customHeight="1">
      <c r="B36" s="82"/>
      <c r="C36" s="77"/>
      <c r="D36" s="76"/>
      <c r="E36" s="76"/>
      <c r="F36" s="76"/>
      <c r="G36" s="76"/>
      <c r="H36" s="76"/>
      <c r="I36" s="76"/>
      <c r="J36" s="76"/>
      <c r="K36" s="76"/>
      <c r="L36" s="76"/>
      <c r="M36" s="76"/>
      <c r="N36" s="76"/>
      <c r="O36" s="76"/>
      <c r="P36" s="76"/>
      <c r="Q36" s="82"/>
      <c r="R36" s="76"/>
    </row>
    <row r="37" spans="2:18" ht="18" customHeight="1">
      <c r="B37" s="82"/>
      <c r="C37" s="77"/>
      <c r="D37" s="76"/>
      <c r="E37" s="76"/>
      <c r="F37" s="76"/>
      <c r="G37" s="76"/>
      <c r="H37" s="76"/>
      <c r="I37" s="76"/>
      <c r="J37" s="76"/>
      <c r="K37" s="76"/>
      <c r="L37" s="76"/>
      <c r="M37" s="76"/>
      <c r="N37" s="76"/>
      <c r="O37" s="76"/>
      <c r="P37" s="76"/>
      <c r="Q37" s="82"/>
      <c r="R37" s="76"/>
    </row>
    <row r="38" spans="2:18" ht="18" customHeight="1">
      <c r="B38" s="82"/>
      <c r="C38" s="77"/>
      <c r="D38" s="76"/>
      <c r="E38" s="76"/>
      <c r="F38" s="76"/>
      <c r="G38" s="76"/>
      <c r="H38" s="76"/>
      <c r="I38" s="76"/>
      <c r="J38" s="76"/>
      <c r="K38" s="76"/>
      <c r="L38" s="76"/>
      <c r="M38" s="76"/>
      <c r="N38" s="76"/>
      <c r="O38" s="76"/>
      <c r="P38" s="76"/>
      <c r="Q38" s="82"/>
      <c r="R38" s="76"/>
    </row>
    <row r="39" spans="2:18" ht="18" customHeight="1">
      <c r="B39" s="82"/>
      <c r="C39" s="77"/>
      <c r="D39" s="76"/>
      <c r="E39" s="76"/>
      <c r="F39" s="76"/>
      <c r="G39" s="76"/>
      <c r="H39" s="76"/>
      <c r="I39" s="76"/>
      <c r="J39" s="76"/>
      <c r="K39" s="76"/>
      <c r="L39" s="76"/>
      <c r="M39" s="76"/>
      <c r="N39" s="76"/>
      <c r="O39" s="76"/>
      <c r="P39" s="76"/>
      <c r="Q39" s="82"/>
      <c r="R39" s="76"/>
    </row>
    <row r="40" spans="2:18" ht="18" customHeight="1">
      <c r="B40" s="82"/>
      <c r="C40" s="77"/>
      <c r="D40" s="76"/>
      <c r="E40" s="76"/>
      <c r="F40" s="76"/>
      <c r="G40" s="76"/>
      <c r="H40" s="76"/>
      <c r="I40" s="76"/>
      <c r="J40" s="76"/>
      <c r="K40" s="76"/>
      <c r="L40" s="76"/>
      <c r="M40" s="76"/>
      <c r="N40" s="76"/>
      <c r="O40" s="76"/>
      <c r="P40" s="76"/>
      <c r="Q40" s="82"/>
      <c r="R40" s="76"/>
    </row>
    <row r="41" spans="2:18" ht="18" customHeight="1">
      <c r="B41" s="82"/>
      <c r="C41" s="77"/>
      <c r="D41" s="76"/>
      <c r="E41" s="76"/>
      <c r="F41" s="76"/>
      <c r="G41" s="76"/>
      <c r="H41" s="76"/>
      <c r="I41" s="76"/>
      <c r="J41" s="76"/>
      <c r="K41" s="76"/>
      <c r="L41" s="76"/>
      <c r="M41" s="76"/>
      <c r="N41" s="76"/>
      <c r="O41" s="76"/>
      <c r="P41" s="76"/>
      <c r="Q41" s="82"/>
      <c r="R41" s="76"/>
    </row>
    <row r="42" spans="2:18" ht="18" customHeight="1">
      <c r="B42" s="82"/>
      <c r="C42" s="77"/>
      <c r="D42" s="76"/>
      <c r="E42" s="76"/>
      <c r="F42" s="76"/>
      <c r="G42" s="76"/>
      <c r="H42" s="76"/>
      <c r="I42" s="76"/>
      <c r="J42" s="76"/>
      <c r="K42" s="76"/>
      <c r="L42" s="76"/>
      <c r="M42" s="76"/>
      <c r="N42" s="76"/>
      <c r="O42" s="76"/>
      <c r="P42" s="76"/>
      <c r="Q42" s="82"/>
      <c r="R42" s="76"/>
    </row>
    <row r="43" spans="2:18" ht="18" customHeight="1">
      <c r="B43" s="82"/>
      <c r="C43" s="77"/>
      <c r="D43" s="76"/>
      <c r="E43" s="76"/>
      <c r="F43" s="76"/>
      <c r="G43" s="76"/>
      <c r="H43" s="76"/>
      <c r="I43" s="76"/>
      <c r="J43" s="76"/>
      <c r="K43" s="76"/>
      <c r="L43" s="76"/>
      <c r="M43" s="76"/>
      <c r="N43" s="76"/>
      <c r="O43" s="76"/>
      <c r="P43" s="76"/>
      <c r="Q43" s="82"/>
      <c r="R43" s="76"/>
    </row>
    <row r="44" spans="2:18" ht="18" customHeight="1">
      <c r="B44" s="82"/>
      <c r="C44" s="77"/>
      <c r="D44" s="76"/>
      <c r="E44" s="76"/>
      <c r="F44" s="76"/>
      <c r="G44" s="76"/>
      <c r="H44" s="76"/>
      <c r="I44" s="76"/>
      <c r="J44" s="76"/>
      <c r="K44" s="76"/>
      <c r="L44" s="76"/>
      <c r="M44" s="76"/>
      <c r="N44" s="76"/>
      <c r="O44" s="76"/>
      <c r="P44" s="76"/>
      <c r="Q44" s="82"/>
      <c r="R44" s="76"/>
    </row>
    <row r="45" spans="2:18" ht="18" customHeight="1">
      <c r="B45" s="82"/>
      <c r="C45" s="77"/>
      <c r="D45" s="76"/>
      <c r="E45" s="76"/>
      <c r="F45" s="76"/>
      <c r="G45" s="76"/>
      <c r="H45" s="76"/>
      <c r="I45" s="76"/>
      <c r="J45" s="76"/>
      <c r="K45" s="76"/>
      <c r="L45" s="76"/>
      <c r="M45" s="76"/>
      <c r="N45" s="76"/>
      <c r="O45" s="76"/>
      <c r="P45" s="76"/>
      <c r="Q45" s="82"/>
      <c r="R45" s="76"/>
    </row>
    <row r="46" spans="2:18" ht="18" customHeight="1">
      <c r="B46" s="82"/>
      <c r="C46" s="77"/>
      <c r="D46" s="76"/>
      <c r="E46" s="76"/>
      <c r="F46" s="76"/>
      <c r="G46" s="76"/>
      <c r="H46" s="76"/>
      <c r="I46" s="76"/>
      <c r="J46" s="76"/>
      <c r="K46" s="76"/>
      <c r="L46" s="76"/>
      <c r="M46" s="76"/>
      <c r="N46" s="76"/>
      <c r="O46" s="76"/>
      <c r="P46" s="76"/>
      <c r="Q46" s="82"/>
      <c r="R46" s="76"/>
    </row>
    <row r="47" spans="2:18" ht="18" customHeight="1">
      <c r="B47" s="82"/>
      <c r="C47" s="77"/>
      <c r="D47" s="76"/>
      <c r="E47" s="76"/>
      <c r="F47" s="76"/>
      <c r="G47" s="76"/>
      <c r="H47" s="76"/>
      <c r="I47" s="76"/>
      <c r="J47" s="76"/>
      <c r="K47" s="76"/>
      <c r="L47" s="76"/>
      <c r="M47" s="76"/>
      <c r="N47" s="76"/>
      <c r="O47" s="76"/>
      <c r="P47" s="76"/>
      <c r="Q47" s="82"/>
      <c r="R47" s="76"/>
    </row>
    <row r="48" spans="2:18" ht="18" customHeight="1">
      <c r="B48" s="82"/>
      <c r="C48" s="77"/>
      <c r="D48" s="76"/>
      <c r="E48" s="76"/>
      <c r="F48" s="76"/>
      <c r="G48" s="76"/>
      <c r="H48" s="76"/>
      <c r="I48" s="76"/>
      <c r="J48" s="76"/>
      <c r="K48" s="76"/>
      <c r="L48" s="76"/>
      <c r="M48" s="76"/>
      <c r="N48" s="76"/>
      <c r="O48" s="76"/>
      <c r="P48" s="76"/>
      <c r="Q48" s="82"/>
      <c r="R48" s="76"/>
    </row>
    <row r="49" spans="2:18" ht="18" customHeight="1">
      <c r="B49" s="82"/>
      <c r="C49" s="77"/>
      <c r="D49" s="76"/>
      <c r="E49" s="76"/>
      <c r="F49" s="76"/>
      <c r="G49" s="76"/>
      <c r="H49" s="76"/>
      <c r="I49" s="76"/>
      <c r="J49" s="76"/>
      <c r="K49" s="76"/>
      <c r="L49" s="76"/>
      <c r="M49" s="76"/>
      <c r="N49" s="76"/>
      <c r="O49" s="76"/>
      <c r="P49" s="76"/>
      <c r="Q49" s="82"/>
      <c r="R49" s="76"/>
    </row>
    <row r="50" spans="2:18" ht="18" customHeight="1">
      <c r="B50" s="82"/>
      <c r="C50" s="77"/>
      <c r="D50" s="76"/>
      <c r="E50" s="76"/>
      <c r="F50" s="76"/>
      <c r="G50" s="76"/>
      <c r="H50" s="76"/>
      <c r="I50" s="76"/>
      <c r="J50" s="76"/>
      <c r="K50" s="76"/>
      <c r="L50" s="76"/>
      <c r="M50" s="76"/>
      <c r="N50" s="76"/>
      <c r="O50" s="76"/>
      <c r="P50" s="76"/>
      <c r="Q50" s="82"/>
      <c r="R50" s="76"/>
    </row>
    <row r="51" spans="2:18" ht="18" customHeight="1">
      <c r="B51" s="82"/>
      <c r="C51" s="77"/>
      <c r="D51" s="76"/>
      <c r="E51" s="76"/>
      <c r="F51" s="76"/>
      <c r="G51" s="76"/>
      <c r="H51" s="76"/>
      <c r="I51" s="76"/>
      <c r="J51" s="76"/>
      <c r="K51" s="76"/>
      <c r="L51" s="76"/>
      <c r="M51" s="76"/>
      <c r="N51" s="76"/>
      <c r="O51" s="76"/>
      <c r="P51" s="76"/>
      <c r="Q51" s="82"/>
      <c r="R51" s="76"/>
    </row>
    <row r="52" spans="2:18" ht="18" customHeight="1">
      <c r="B52" s="82"/>
      <c r="C52" s="77"/>
      <c r="D52" s="76"/>
      <c r="E52" s="76"/>
      <c r="F52" s="76"/>
      <c r="G52" s="76"/>
      <c r="H52" s="76"/>
      <c r="I52" s="76"/>
      <c r="J52" s="76"/>
      <c r="K52" s="76"/>
      <c r="L52" s="76"/>
      <c r="M52" s="76"/>
      <c r="N52" s="76"/>
      <c r="O52" s="76"/>
      <c r="P52" s="76"/>
      <c r="Q52" s="82"/>
      <c r="R52" s="76"/>
    </row>
    <row r="53" spans="2:18" ht="18" customHeight="1">
      <c r="B53" s="82"/>
      <c r="C53" s="77"/>
      <c r="D53" s="76"/>
      <c r="E53" s="76"/>
      <c r="F53" s="76"/>
      <c r="G53" s="76"/>
      <c r="H53" s="76"/>
      <c r="I53" s="76"/>
      <c r="J53" s="76"/>
      <c r="K53" s="76"/>
      <c r="L53" s="76"/>
      <c r="M53" s="76"/>
      <c r="N53" s="76"/>
      <c r="O53" s="76"/>
      <c r="P53" s="76"/>
      <c r="Q53" s="82"/>
      <c r="R53" s="76"/>
    </row>
    <row r="54" spans="2:18" ht="18" customHeight="1">
      <c r="B54" s="82"/>
      <c r="C54" s="77"/>
      <c r="D54" s="76"/>
      <c r="E54" s="76"/>
      <c r="F54" s="76"/>
      <c r="G54" s="76"/>
      <c r="H54" s="76"/>
      <c r="I54" s="76"/>
      <c r="J54" s="76"/>
      <c r="K54" s="76"/>
      <c r="L54" s="76"/>
      <c r="M54" s="76"/>
      <c r="N54" s="76"/>
      <c r="O54" s="76"/>
      <c r="P54" s="76"/>
      <c r="Q54" s="82"/>
      <c r="R54" s="76"/>
    </row>
    <row r="55" spans="2:18" ht="18" customHeight="1">
      <c r="B55" s="82"/>
      <c r="C55" s="77"/>
      <c r="D55" s="76"/>
      <c r="E55" s="76"/>
      <c r="F55" s="76"/>
      <c r="G55" s="76"/>
      <c r="H55" s="76"/>
      <c r="I55" s="76"/>
      <c r="J55" s="76"/>
      <c r="K55" s="76"/>
      <c r="L55" s="76"/>
      <c r="M55" s="76"/>
      <c r="N55" s="76"/>
      <c r="O55" s="76"/>
      <c r="P55" s="76"/>
      <c r="Q55" s="82"/>
      <c r="R55" s="76"/>
    </row>
    <row r="56" spans="2:18" ht="18" customHeight="1">
      <c r="B56" s="82"/>
      <c r="C56" s="77"/>
      <c r="D56" s="76"/>
      <c r="E56" s="76"/>
      <c r="F56" s="76"/>
      <c r="G56" s="76"/>
      <c r="H56" s="76"/>
      <c r="I56" s="76"/>
      <c r="J56" s="76"/>
      <c r="K56" s="76"/>
      <c r="L56" s="76"/>
      <c r="M56" s="76"/>
      <c r="N56" s="76"/>
      <c r="O56" s="76"/>
      <c r="P56" s="76"/>
      <c r="Q56" s="82"/>
      <c r="R56" s="76"/>
    </row>
    <row r="57" spans="2:18" ht="18" customHeight="1">
      <c r="B57" s="82"/>
      <c r="C57" s="77"/>
      <c r="D57" s="76"/>
      <c r="E57" s="76"/>
      <c r="F57" s="76"/>
      <c r="G57" s="76"/>
      <c r="H57" s="76"/>
      <c r="I57" s="76"/>
      <c r="J57" s="76"/>
      <c r="K57" s="76"/>
      <c r="L57" s="76"/>
      <c r="M57" s="76"/>
      <c r="N57" s="76"/>
      <c r="O57" s="76"/>
      <c r="P57" s="76"/>
      <c r="Q57" s="82"/>
      <c r="R57" s="76"/>
    </row>
    <row r="58" spans="2:18" ht="18" customHeight="1">
      <c r="B58" s="82"/>
      <c r="C58" s="77"/>
      <c r="D58" s="76"/>
      <c r="E58" s="76"/>
      <c r="F58" s="76"/>
      <c r="G58" s="76"/>
      <c r="H58" s="76"/>
      <c r="I58" s="76"/>
      <c r="J58" s="76"/>
      <c r="K58" s="76"/>
      <c r="L58" s="76"/>
      <c r="M58" s="76"/>
      <c r="N58" s="76"/>
      <c r="O58" s="76"/>
      <c r="P58" s="76"/>
      <c r="Q58" s="82"/>
      <c r="R58" s="76"/>
    </row>
    <row r="59" spans="2:18" ht="18" customHeight="1">
      <c r="B59" s="82"/>
      <c r="C59" s="77"/>
      <c r="D59" s="76"/>
      <c r="E59" s="76"/>
      <c r="F59" s="76"/>
      <c r="G59" s="76"/>
      <c r="H59" s="76"/>
      <c r="I59" s="76"/>
      <c r="J59" s="76"/>
      <c r="K59" s="76"/>
      <c r="L59" s="76"/>
      <c r="M59" s="76"/>
      <c r="N59" s="76"/>
      <c r="O59" s="76"/>
      <c r="P59" s="76"/>
      <c r="Q59" s="82"/>
      <c r="R59" s="76"/>
    </row>
    <row r="60" spans="2:18" ht="18" customHeight="1">
      <c r="B60" s="82"/>
      <c r="C60" s="77"/>
      <c r="D60" s="76"/>
      <c r="E60" s="76"/>
      <c r="F60" s="76"/>
      <c r="G60" s="76"/>
      <c r="H60" s="76"/>
      <c r="I60" s="76"/>
      <c r="J60" s="76"/>
      <c r="K60" s="76"/>
      <c r="L60" s="76"/>
      <c r="M60" s="76"/>
      <c r="N60" s="76"/>
      <c r="O60" s="76"/>
      <c r="P60" s="76"/>
      <c r="Q60" s="82"/>
      <c r="R60" s="76"/>
    </row>
    <row r="61" spans="2:18" ht="18" customHeight="1">
      <c r="B61" s="82"/>
      <c r="C61" s="77"/>
      <c r="D61" s="76"/>
      <c r="E61" s="76"/>
      <c r="F61" s="76"/>
      <c r="G61" s="76"/>
      <c r="H61" s="76"/>
      <c r="I61" s="76"/>
      <c r="J61" s="76"/>
      <c r="K61" s="76"/>
      <c r="L61" s="76"/>
      <c r="M61" s="76"/>
      <c r="N61" s="76"/>
      <c r="O61" s="76"/>
      <c r="P61" s="76"/>
      <c r="Q61" s="82"/>
      <c r="R61" s="76"/>
    </row>
    <row r="62" spans="2:18" ht="18" customHeight="1">
      <c r="B62" s="82"/>
      <c r="C62" s="77"/>
      <c r="D62" s="76"/>
      <c r="E62" s="76"/>
      <c r="F62" s="76"/>
      <c r="G62" s="76"/>
      <c r="H62" s="76"/>
      <c r="I62" s="76"/>
      <c r="J62" s="76"/>
      <c r="K62" s="76"/>
      <c r="L62" s="76"/>
      <c r="M62" s="76"/>
      <c r="N62" s="76"/>
      <c r="O62" s="76"/>
      <c r="P62" s="76"/>
      <c r="Q62" s="82"/>
      <c r="R62" s="76"/>
    </row>
    <row r="63" spans="2:18" ht="18" customHeight="1">
      <c r="B63" s="82"/>
      <c r="C63" s="77"/>
      <c r="D63" s="76"/>
      <c r="E63" s="76"/>
      <c r="F63" s="76"/>
      <c r="G63" s="76"/>
      <c r="H63" s="76"/>
      <c r="I63" s="76"/>
      <c r="J63" s="76"/>
      <c r="K63" s="76"/>
      <c r="L63" s="76"/>
      <c r="M63" s="76"/>
      <c r="N63" s="76"/>
      <c r="O63" s="76"/>
      <c r="P63" s="76"/>
      <c r="Q63" s="82"/>
      <c r="R63" s="76"/>
    </row>
    <row r="64" spans="2:18" ht="18" customHeight="1">
      <c r="B64" s="82"/>
      <c r="C64" s="77"/>
      <c r="D64" s="76"/>
      <c r="E64" s="76"/>
      <c r="F64" s="76"/>
      <c r="G64" s="76"/>
      <c r="H64" s="76"/>
      <c r="I64" s="76"/>
      <c r="J64" s="76"/>
      <c r="K64" s="76"/>
      <c r="L64" s="76"/>
      <c r="M64" s="76"/>
      <c r="N64" s="76"/>
      <c r="O64" s="76"/>
      <c r="P64" s="76"/>
      <c r="Q64" s="82"/>
      <c r="R64" s="76"/>
    </row>
    <row r="65" spans="2:18" ht="18" customHeight="1">
      <c r="B65" s="82"/>
      <c r="C65" s="77"/>
      <c r="D65" s="76"/>
      <c r="E65" s="76"/>
      <c r="F65" s="76"/>
      <c r="G65" s="76"/>
      <c r="H65" s="76"/>
      <c r="I65" s="76"/>
      <c r="J65" s="76"/>
      <c r="K65" s="76"/>
      <c r="L65" s="76"/>
      <c r="M65" s="76"/>
      <c r="N65" s="76"/>
      <c r="O65" s="76"/>
      <c r="P65" s="76"/>
      <c r="Q65" s="82"/>
      <c r="R65" s="76"/>
    </row>
    <row r="66" spans="2:18" ht="18" customHeight="1">
      <c r="B66" s="82"/>
      <c r="C66" s="77"/>
      <c r="D66" s="76"/>
      <c r="E66" s="76"/>
      <c r="F66" s="76"/>
      <c r="G66" s="76"/>
      <c r="H66" s="76"/>
      <c r="I66" s="76"/>
      <c r="J66" s="76"/>
      <c r="K66" s="76"/>
      <c r="L66" s="76"/>
      <c r="M66" s="76"/>
      <c r="N66" s="76"/>
      <c r="O66" s="76"/>
      <c r="P66" s="76"/>
      <c r="Q66" s="82"/>
      <c r="R66" s="76"/>
    </row>
    <row r="67" spans="2:18" ht="18" customHeight="1">
      <c r="B67" s="82"/>
      <c r="C67" s="77"/>
      <c r="D67" s="76"/>
      <c r="E67" s="76"/>
      <c r="F67" s="76"/>
      <c r="G67" s="76"/>
      <c r="H67" s="76"/>
      <c r="I67" s="76"/>
      <c r="J67" s="76"/>
      <c r="K67" s="76"/>
      <c r="L67" s="76"/>
      <c r="M67" s="76"/>
      <c r="N67" s="76"/>
      <c r="O67" s="76"/>
      <c r="P67" s="76"/>
      <c r="Q67" s="82"/>
      <c r="R67" s="76"/>
    </row>
    <row r="68" spans="2:18" ht="18" customHeight="1">
      <c r="B68" s="82"/>
      <c r="C68" s="77"/>
      <c r="D68" s="76"/>
      <c r="E68" s="76"/>
      <c r="F68" s="76"/>
      <c r="G68" s="76"/>
      <c r="H68" s="76"/>
      <c r="I68" s="76"/>
      <c r="J68" s="76"/>
      <c r="K68" s="76"/>
      <c r="L68" s="76"/>
      <c r="M68" s="76"/>
      <c r="N68" s="76"/>
      <c r="O68" s="76"/>
      <c r="P68" s="76"/>
      <c r="Q68" s="82"/>
      <c r="R68" s="76"/>
    </row>
    <row r="69" spans="2:18" ht="18" customHeight="1">
      <c r="B69" s="82"/>
      <c r="C69" s="77"/>
      <c r="D69" s="76"/>
      <c r="E69" s="76"/>
      <c r="F69" s="76"/>
      <c r="G69" s="76"/>
      <c r="H69" s="76"/>
      <c r="I69" s="76"/>
      <c r="J69" s="76"/>
      <c r="K69" s="76"/>
      <c r="L69" s="76"/>
      <c r="M69" s="76"/>
      <c r="N69" s="76"/>
      <c r="O69" s="76"/>
      <c r="P69" s="76"/>
      <c r="Q69" s="82"/>
      <c r="R69" s="76"/>
    </row>
    <row r="70" spans="2:18" ht="18" customHeight="1">
      <c r="B70" s="82"/>
      <c r="C70" s="77"/>
      <c r="D70" s="76"/>
      <c r="E70" s="76"/>
      <c r="F70" s="76"/>
      <c r="G70" s="76"/>
      <c r="H70" s="76"/>
      <c r="I70" s="76"/>
      <c r="J70" s="76"/>
      <c r="K70" s="76"/>
      <c r="L70" s="76"/>
      <c r="M70" s="76"/>
      <c r="N70" s="76"/>
      <c r="O70" s="76"/>
      <c r="P70" s="76"/>
      <c r="Q70" s="82"/>
      <c r="R70" s="76"/>
    </row>
    <row r="71" spans="2:18" ht="18" customHeight="1">
      <c r="B71" s="82"/>
      <c r="C71" s="77"/>
      <c r="D71" s="76"/>
      <c r="E71" s="76"/>
      <c r="F71" s="76"/>
      <c r="G71" s="76"/>
      <c r="H71" s="76"/>
      <c r="I71" s="76"/>
      <c r="J71" s="76"/>
      <c r="K71" s="76"/>
      <c r="L71" s="76"/>
      <c r="M71" s="76"/>
      <c r="N71" s="76"/>
      <c r="O71" s="76"/>
      <c r="P71" s="76"/>
      <c r="Q71" s="82"/>
      <c r="R71" s="76"/>
    </row>
    <row r="72" spans="2:18" ht="18" customHeight="1">
      <c r="B72" s="82"/>
      <c r="C72" s="77"/>
      <c r="D72" s="76"/>
      <c r="E72" s="76"/>
      <c r="F72" s="76"/>
      <c r="G72" s="76"/>
      <c r="H72" s="76"/>
      <c r="I72" s="76"/>
      <c r="J72" s="76"/>
      <c r="K72" s="76"/>
      <c r="L72" s="76"/>
      <c r="M72" s="76"/>
      <c r="N72" s="76"/>
      <c r="O72" s="76"/>
      <c r="P72" s="76"/>
      <c r="Q72" s="82"/>
      <c r="R72" s="76"/>
    </row>
    <row r="73" spans="2:18" ht="18" customHeight="1">
      <c r="B73" s="82"/>
      <c r="C73" s="77"/>
      <c r="D73" s="76"/>
      <c r="E73" s="76"/>
      <c r="F73" s="76"/>
      <c r="G73" s="76"/>
      <c r="H73" s="76"/>
      <c r="I73" s="76"/>
      <c r="J73" s="76"/>
      <c r="K73" s="76"/>
      <c r="L73" s="76"/>
      <c r="M73" s="76"/>
      <c r="N73" s="76"/>
      <c r="O73" s="76"/>
      <c r="P73" s="76"/>
      <c r="Q73" s="82"/>
      <c r="R73" s="76"/>
    </row>
    <row r="74" spans="2:18" ht="18" customHeight="1">
      <c r="B74" s="82"/>
      <c r="C74" s="84"/>
      <c r="D74" s="76"/>
      <c r="E74" s="76"/>
      <c r="F74" s="76"/>
      <c r="G74" s="76"/>
      <c r="H74" s="76"/>
      <c r="I74" s="76"/>
      <c r="J74" s="76"/>
      <c r="K74" s="76"/>
      <c r="L74" s="76"/>
      <c r="M74" s="76"/>
      <c r="N74" s="76"/>
      <c r="O74" s="76"/>
      <c r="P74" s="76"/>
      <c r="Q74" s="82"/>
      <c r="R74" s="76"/>
    </row>
    <row r="75" spans="2:18" ht="18" customHeight="1">
      <c r="B75" s="76"/>
      <c r="C75" s="19" t="s">
        <v>102</v>
      </c>
      <c r="D75" s="88"/>
      <c r="E75" s="88"/>
      <c r="F75" s="88"/>
      <c r="G75" s="88"/>
      <c r="H75" s="88"/>
      <c r="I75" s="88"/>
      <c r="J75" s="88"/>
      <c r="K75" s="88"/>
      <c r="L75" s="88"/>
      <c r="M75" s="88"/>
      <c r="N75" s="88"/>
      <c r="O75" s="88"/>
      <c r="P75" s="88"/>
      <c r="Q75" s="88"/>
      <c r="R75" s="76"/>
    </row>
    <row r="76" spans="2:18" ht="18" customHeight="1">
      <c r="C76" s="1" t="s">
        <v>101</v>
      </c>
    </row>
    <row r="79" spans="2:18" ht="18" customHeight="1">
      <c r="B79" s="1" t="s">
        <v>167</v>
      </c>
    </row>
    <row r="80" spans="2:18" ht="18" customHeight="1">
      <c r="B80" s="332" t="s">
        <v>17</v>
      </c>
      <c r="C80" s="302" t="s">
        <v>95</v>
      </c>
      <c r="D80" s="302" t="s">
        <v>47</v>
      </c>
      <c r="E80" s="318" t="s">
        <v>48</v>
      </c>
      <c r="F80" s="318"/>
      <c r="G80" s="319"/>
      <c r="H80" s="302" t="s">
        <v>15</v>
      </c>
      <c r="I80" s="302" t="s">
        <v>94</v>
      </c>
    </row>
    <row r="81" spans="2:9" ht="18" customHeight="1">
      <c r="B81" s="333"/>
      <c r="C81" s="303"/>
      <c r="D81" s="303"/>
      <c r="E81" s="320"/>
      <c r="F81" s="320"/>
      <c r="G81" s="321"/>
      <c r="H81" s="303"/>
      <c r="I81" s="303"/>
    </row>
    <row r="82" spans="2:9" ht="30" customHeight="1">
      <c r="B82" s="336" t="s">
        <v>170</v>
      </c>
      <c r="C82" s="94"/>
      <c r="D82" s="118"/>
      <c r="E82" s="329"/>
      <c r="F82" s="330"/>
      <c r="G82" s="331"/>
      <c r="H82" s="118">
        <f>+E82*D82</f>
        <v>0</v>
      </c>
      <c r="I82" s="119"/>
    </row>
    <row r="83" spans="2:9" ht="30" customHeight="1">
      <c r="B83" s="337"/>
      <c r="C83" s="97"/>
      <c r="D83" s="120"/>
      <c r="E83" s="313"/>
      <c r="F83" s="314"/>
      <c r="G83" s="315"/>
      <c r="H83" s="120">
        <f t="shared" ref="H83:H88" si="4">+E83*D83</f>
        <v>0</v>
      </c>
      <c r="I83" s="120"/>
    </row>
    <row r="84" spans="2:9" ht="30" customHeight="1">
      <c r="B84" s="338"/>
      <c r="C84" s="97"/>
      <c r="D84" s="120"/>
      <c r="E84" s="313"/>
      <c r="F84" s="314"/>
      <c r="G84" s="315"/>
      <c r="H84" s="120">
        <f t="shared" si="4"/>
        <v>0</v>
      </c>
      <c r="I84" s="120"/>
    </row>
    <row r="85" spans="2:9" ht="30" customHeight="1">
      <c r="B85" s="338"/>
      <c r="C85" s="100"/>
      <c r="D85" s="120"/>
      <c r="E85" s="313"/>
      <c r="F85" s="314"/>
      <c r="G85" s="315"/>
      <c r="H85" s="120">
        <f t="shared" si="4"/>
        <v>0</v>
      </c>
      <c r="I85" s="120"/>
    </row>
    <row r="86" spans="2:9" ht="30" customHeight="1">
      <c r="B86" s="338"/>
      <c r="D86" s="120"/>
      <c r="E86" s="313"/>
      <c r="F86" s="314"/>
      <c r="G86" s="315"/>
      <c r="H86" s="120">
        <f t="shared" si="4"/>
        <v>0</v>
      </c>
      <c r="I86" s="120"/>
    </row>
    <row r="87" spans="2:9" ht="30" customHeight="1">
      <c r="B87" s="338"/>
      <c r="C87" s="97"/>
      <c r="D87" s="120"/>
      <c r="E87" s="313"/>
      <c r="F87" s="314"/>
      <c r="G87" s="315"/>
      <c r="H87" s="120">
        <f t="shared" si="4"/>
        <v>0</v>
      </c>
      <c r="I87" s="120"/>
    </row>
    <row r="88" spans="2:9" ht="30" customHeight="1">
      <c r="B88" s="338"/>
      <c r="C88" s="93"/>
      <c r="D88" s="123"/>
      <c r="E88" s="310"/>
      <c r="F88" s="311"/>
      <c r="G88" s="312"/>
      <c r="H88" s="124">
        <f t="shared" si="4"/>
        <v>0</v>
      </c>
      <c r="I88" s="122"/>
    </row>
    <row r="89" spans="2:9" ht="30" customHeight="1">
      <c r="B89" s="339"/>
      <c r="C89" s="78" t="s">
        <v>18</v>
      </c>
      <c r="D89" s="126"/>
      <c r="E89" s="323">
        <f>+SUM(G82:G88)</f>
        <v>0</v>
      </c>
      <c r="F89" s="324"/>
      <c r="G89" s="325"/>
      <c r="H89" s="127"/>
      <c r="I89" s="91"/>
    </row>
    <row r="90" spans="2:9" ht="30" customHeight="1">
      <c r="B90" s="260" t="s">
        <v>20</v>
      </c>
      <c r="C90" s="261"/>
      <c r="D90" s="85"/>
      <c r="E90" s="262"/>
      <c r="F90" s="263"/>
      <c r="G90" s="134"/>
      <c r="H90" s="85"/>
      <c r="I90" s="264"/>
    </row>
    <row r="91" spans="2:9" ht="18" customHeight="1">
      <c r="B91" s="19" t="s">
        <v>100</v>
      </c>
    </row>
    <row r="92" spans="2:9" ht="18" customHeight="1">
      <c r="B92" s="1" t="s">
        <v>99</v>
      </c>
    </row>
    <row r="93" spans="2:9" ht="18" customHeight="1">
      <c r="B93" s="1" t="s">
        <v>103</v>
      </c>
    </row>
  </sheetData>
  <mergeCells count="63">
    <mergeCell ref="I80:I81"/>
    <mergeCell ref="E87:G87"/>
    <mergeCell ref="E88:G88"/>
    <mergeCell ref="E89:G89"/>
    <mergeCell ref="B82:B89"/>
    <mergeCell ref="E82:G82"/>
    <mergeCell ref="E83:G83"/>
    <mergeCell ref="E84:G84"/>
    <mergeCell ref="E85:G85"/>
    <mergeCell ref="E86:G86"/>
    <mergeCell ref="B80:B81"/>
    <mergeCell ref="C80:C81"/>
    <mergeCell ref="D80:D81"/>
    <mergeCell ref="E80:G81"/>
    <mergeCell ref="H80:H81"/>
    <mergeCell ref="B2:Q2"/>
    <mergeCell ref="E10:G10"/>
    <mergeCell ref="E9:G9"/>
    <mergeCell ref="E8:G8"/>
    <mergeCell ref="I4:I5"/>
    <mergeCell ref="E7:G7"/>
    <mergeCell ref="N6:P6"/>
    <mergeCell ref="B4:B5"/>
    <mergeCell ref="M4:M5"/>
    <mergeCell ref="N8:P8"/>
    <mergeCell ref="Q4:Q5"/>
    <mergeCell ref="K4:K5"/>
    <mergeCell ref="L4:L5"/>
    <mergeCell ref="E6:G6"/>
    <mergeCell ref="N7:P7"/>
    <mergeCell ref="C4:C5"/>
    <mergeCell ref="B30:F30"/>
    <mergeCell ref="E12:G12"/>
    <mergeCell ref="E11:G11"/>
    <mergeCell ref="N13:P13"/>
    <mergeCell ref="I17:I18"/>
    <mergeCell ref="E16:G16"/>
    <mergeCell ref="P17:P18"/>
    <mergeCell ref="N11:P11"/>
    <mergeCell ref="N15:P15"/>
    <mergeCell ref="N16:P16"/>
    <mergeCell ref="F17:F18"/>
    <mergeCell ref="G17:G18"/>
    <mergeCell ref="H17:H18"/>
    <mergeCell ref="N14:P14"/>
    <mergeCell ref="B6:B16"/>
    <mergeCell ref="K6:K16"/>
    <mergeCell ref="R17:R18"/>
    <mergeCell ref="R4:R5"/>
    <mergeCell ref="B29:F29"/>
    <mergeCell ref="K29:O29"/>
    <mergeCell ref="E15:G15"/>
    <mergeCell ref="E14:G14"/>
    <mergeCell ref="E13:G13"/>
    <mergeCell ref="O17:O18"/>
    <mergeCell ref="N4:P5"/>
    <mergeCell ref="N12:P12"/>
    <mergeCell ref="Q17:Q18"/>
    <mergeCell ref="E4:G5"/>
    <mergeCell ref="H4:H5"/>
    <mergeCell ref="N10:P10"/>
    <mergeCell ref="N9:P9"/>
    <mergeCell ref="D4:D5"/>
  </mergeCells>
  <phoneticPr fontId="2"/>
  <printOptions horizontalCentered="1"/>
  <pageMargins left="0.59055118110236227" right="0.59055118110236227" top="0.98425196850393704" bottom="0.47244094488188981" header="0.51181102362204722" footer="0.51181102362204722"/>
  <pageSetup paperSize="8" scale="90" orientation="landscape" r:id="rId1"/>
  <headerFooter alignWithMargins="0"/>
  <rowBreaks count="2" manualBreakCount="2">
    <brk id="33" min="1" max="18" man="1"/>
    <brk id="78" min="1" max="1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35"/>
  <sheetViews>
    <sheetView showGridLines="0" view="pageBreakPreview" zoomScale="85" zoomScaleNormal="85" zoomScaleSheetLayoutView="85" workbookViewId="0">
      <selection activeCell="G12" sqref="G12"/>
    </sheetView>
  </sheetViews>
  <sheetFormatPr defaultRowHeight="14.25"/>
  <cols>
    <col min="1" max="1" width="9" style="7"/>
    <col min="2" max="2" width="5.625" style="8" customWidth="1"/>
    <col min="3" max="3" width="22.375" style="7" customWidth="1"/>
    <col min="4" max="4" width="40" style="7" customWidth="1"/>
    <col min="5" max="5" width="18.625" style="7" customWidth="1"/>
    <col min="6" max="6" width="1.875" style="7" customWidth="1"/>
    <col min="7" max="7" width="5.625" style="8" customWidth="1"/>
    <col min="8" max="8" width="22.375" style="7" customWidth="1"/>
    <col min="9" max="9" width="40" style="7" customWidth="1"/>
    <col min="10" max="10" width="18.625" style="7" customWidth="1"/>
    <col min="11" max="16384" width="9" style="7"/>
  </cols>
  <sheetData>
    <row r="1" spans="2:11">
      <c r="B1" s="1" t="s">
        <v>173</v>
      </c>
    </row>
    <row r="2" spans="2:11" ht="15.75" customHeight="1">
      <c r="B2" s="340" t="s">
        <v>104</v>
      </c>
      <c r="C2" s="340"/>
      <c r="D2" s="340"/>
      <c r="E2" s="340"/>
      <c r="F2" s="340"/>
      <c r="G2" s="340"/>
      <c r="H2" s="340"/>
      <c r="I2" s="340"/>
      <c r="J2" s="340"/>
    </row>
    <row r="3" spans="2:11" ht="9" customHeight="1">
      <c r="B3" s="61"/>
      <c r="C3" s="61"/>
      <c r="D3" s="61"/>
      <c r="E3" s="61"/>
      <c r="F3" s="55"/>
      <c r="G3" s="61"/>
      <c r="H3" s="61"/>
      <c r="I3" s="61"/>
      <c r="J3" s="61"/>
    </row>
    <row r="4" spans="2:11" ht="15" customHeight="1">
      <c r="B4" s="62" t="s">
        <v>57</v>
      </c>
      <c r="C4" s="23"/>
      <c r="D4" s="23"/>
      <c r="E4" s="23"/>
      <c r="F4" s="55"/>
      <c r="G4" s="62" t="s">
        <v>107</v>
      </c>
      <c r="H4" s="23"/>
      <c r="I4" s="23"/>
      <c r="J4" s="23"/>
    </row>
    <row r="5" spans="2:11" s="5" customFormat="1" ht="23.1" customHeight="1">
      <c r="B5" s="6" t="s">
        <v>51</v>
      </c>
      <c r="C5" s="18" t="s">
        <v>55</v>
      </c>
      <c r="D5" s="13" t="s">
        <v>52</v>
      </c>
      <c r="E5" s="27" t="s">
        <v>53</v>
      </c>
      <c r="G5" s="6" t="s">
        <v>51</v>
      </c>
      <c r="H5" s="18" t="s">
        <v>110</v>
      </c>
      <c r="I5" s="18" t="s">
        <v>108</v>
      </c>
      <c r="J5" s="27" t="s">
        <v>54</v>
      </c>
    </row>
    <row r="6" spans="2:11" s="5" customFormat="1" ht="20.100000000000001" customHeight="1">
      <c r="B6" s="24">
        <v>1</v>
      </c>
      <c r="C6" s="145"/>
      <c r="D6" s="146"/>
      <c r="E6" s="147"/>
      <c r="G6" s="24">
        <v>1</v>
      </c>
      <c r="H6" s="154"/>
      <c r="I6" s="146"/>
      <c r="J6" s="155"/>
    </row>
    <row r="7" spans="2:11" ht="20.100000000000001" customHeight="1">
      <c r="B7" s="25">
        <f>+B6+1</f>
        <v>2</v>
      </c>
      <c r="C7" s="148"/>
      <c r="D7" s="146"/>
      <c r="E7" s="149"/>
      <c r="G7" s="25">
        <f>+G6+1</f>
        <v>2</v>
      </c>
      <c r="H7" s="156"/>
      <c r="I7" s="150"/>
      <c r="J7" s="157"/>
    </row>
    <row r="8" spans="2:11" s="8" customFormat="1" ht="20.100000000000001" customHeight="1">
      <c r="B8" s="25">
        <f t="shared" ref="B8:B25" si="0">+B7+1</f>
        <v>3</v>
      </c>
      <c r="C8" s="148"/>
      <c r="D8" s="150"/>
      <c r="E8" s="149"/>
      <c r="G8" s="25">
        <f t="shared" ref="G8:G25" si="1">+G7+1</f>
        <v>3</v>
      </c>
      <c r="H8" s="156"/>
      <c r="I8" s="150"/>
      <c r="J8" s="157"/>
    </row>
    <row r="9" spans="2:11" ht="20.100000000000001" customHeight="1">
      <c r="B9" s="25">
        <f t="shared" si="0"/>
        <v>4</v>
      </c>
      <c r="C9" s="148"/>
      <c r="D9" s="150"/>
      <c r="E9" s="149"/>
      <c r="G9" s="25">
        <f t="shared" si="1"/>
        <v>4</v>
      </c>
      <c r="H9" s="156"/>
      <c r="I9" s="150"/>
      <c r="J9" s="157"/>
    </row>
    <row r="10" spans="2:11" ht="20.100000000000001" customHeight="1">
      <c r="B10" s="25">
        <f t="shared" si="0"/>
        <v>5</v>
      </c>
      <c r="C10" s="148"/>
      <c r="D10" s="150"/>
      <c r="E10" s="149"/>
      <c r="G10" s="25">
        <f t="shared" si="1"/>
        <v>5</v>
      </c>
      <c r="H10" s="156"/>
      <c r="I10" s="150"/>
      <c r="J10" s="157"/>
    </row>
    <row r="11" spans="2:11" ht="20.100000000000001" customHeight="1">
      <c r="B11" s="25">
        <f t="shared" si="0"/>
        <v>6</v>
      </c>
      <c r="C11" s="148"/>
      <c r="D11" s="150"/>
      <c r="E11" s="149"/>
      <c r="G11" s="25">
        <f t="shared" si="1"/>
        <v>6</v>
      </c>
      <c r="H11" s="156"/>
      <c r="I11" s="150"/>
      <c r="J11" s="157"/>
    </row>
    <row r="12" spans="2:11" ht="20.100000000000001" customHeight="1">
      <c r="B12" s="25">
        <f t="shared" si="0"/>
        <v>7</v>
      </c>
      <c r="C12" s="148"/>
      <c r="D12" s="146"/>
      <c r="E12" s="149"/>
      <c r="G12" s="25">
        <f t="shared" si="1"/>
        <v>7</v>
      </c>
      <c r="H12" s="156"/>
      <c r="I12" s="150"/>
      <c r="J12" s="157"/>
      <c r="K12" s="90"/>
    </row>
    <row r="13" spans="2:11" ht="20.100000000000001" customHeight="1">
      <c r="B13" s="25">
        <f t="shared" si="0"/>
        <v>8</v>
      </c>
      <c r="C13" s="148"/>
      <c r="D13" s="146"/>
      <c r="E13" s="149"/>
      <c r="G13" s="25">
        <f t="shared" si="1"/>
        <v>8</v>
      </c>
      <c r="H13" s="156"/>
      <c r="I13" s="150"/>
      <c r="J13" s="157"/>
    </row>
    <row r="14" spans="2:11" ht="20.100000000000001" customHeight="1">
      <c r="B14" s="25">
        <f t="shared" si="0"/>
        <v>9</v>
      </c>
      <c r="C14" s="148"/>
      <c r="D14" s="146"/>
      <c r="E14" s="149"/>
      <c r="G14" s="25">
        <f t="shared" si="1"/>
        <v>9</v>
      </c>
      <c r="H14" s="156"/>
      <c r="I14" s="150"/>
      <c r="J14" s="157"/>
    </row>
    <row r="15" spans="2:11" ht="20.100000000000001" customHeight="1">
      <c r="B15" s="25">
        <f t="shared" si="0"/>
        <v>10</v>
      </c>
      <c r="C15" s="148"/>
      <c r="D15" s="150"/>
      <c r="E15" s="149"/>
      <c r="G15" s="25">
        <f t="shared" si="1"/>
        <v>10</v>
      </c>
      <c r="H15" s="156"/>
      <c r="I15" s="150"/>
      <c r="J15" s="157"/>
    </row>
    <row r="16" spans="2:11" ht="20.100000000000001" customHeight="1">
      <c r="B16" s="25">
        <f t="shared" si="0"/>
        <v>11</v>
      </c>
      <c r="C16" s="148"/>
      <c r="D16" s="150"/>
      <c r="E16" s="149"/>
      <c r="G16" s="25">
        <f t="shared" si="1"/>
        <v>11</v>
      </c>
      <c r="H16" s="156"/>
      <c r="I16" s="150"/>
      <c r="J16" s="157"/>
    </row>
    <row r="17" spans="2:10" ht="20.100000000000001" customHeight="1">
      <c r="B17" s="25">
        <f t="shared" si="0"/>
        <v>12</v>
      </c>
      <c r="C17" s="148"/>
      <c r="D17" s="150"/>
      <c r="E17" s="149"/>
      <c r="G17" s="25">
        <f t="shared" si="1"/>
        <v>12</v>
      </c>
      <c r="H17" s="156"/>
      <c r="I17" s="150"/>
      <c r="J17" s="157"/>
    </row>
    <row r="18" spans="2:10" ht="20.100000000000001" customHeight="1">
      <c r="B18" s="25">
        <f t="shared" si="0"/>
        <v>13</v>
      </c>
      <c r="C18" s="151"/>
      <c r="D18" s="150"/>
      <c r="E18" s="149"/>
      <c r="G18" s="25">
        <f t="shared" si="1"/>
        <v>13</v>
      </c>
      <c r="H18" s="156"/>
      <c r="I18" s="150"/>
      <c r="J18" s="157"/>
    </row>
    <row r="19" spans="2:10" ht="20.100000000000001" customHeight="1">
      <c r="B19" s="25">
        <f t="shared" si="0"/>
        <v>14</v>
      </c>
      <c r="C19" s="151"/>
      <c r="D19" s="150"/>
      <c r="E19" s="149"/>
      <c r="G19" s="25">
        <f t="shared" si="1"/>
        <v>14</v>
      </c>
      <c r="H19" s="156"/>
      <c r="I19" s="150"/>
      <c r="J19" s="157"/>
    </row>
    <row r="20" spans="2:10" ht="20.100000000000001" customHeight="1">
      <c r="B20" s="25">
        <f t="shared" si="0"/>
        <v>15</v>
      </c>
      <c r="C20" s="148"/>
      <c r="D20" s="150"/>
      <c r="E20" s="149"/>
      <c r="G20" s="25">
        <f t="shared" si="1"/>
        <v>15</v>
      </c>
      <c r="H20" s="156"/>
      <c r="I20" s="150"/>
      <c r="J20" s="157"/>
    </row>
    <row r="21" spans="2:10" ht="20.100000000000001" customHeight="1">
      <c r="B21" s="25">
        <f t="shared" si="0"/>
        <v>16</v>
      </c>
      <c r="C21" s="148"/>
      <c r="D21" s="150"/>
      <c r="E21" s="149"/>
      <c r="G21" s="25">
        <f t="shared" si="1"/>
        <v>16</v>
      </c>
      <c r="H21" s="156"/>
      <c r="I21" s="150"/>
      <c r="J21" s="157"/>
    </row>
    <row r="22" spans="2:10" ht="20.100000000000001" customHeight="1">
      <c r="B22" s="25">
        <f t="shared" si="0"/>
        <v>17</v>
      </c>
      <c r="C22" s="148"/>
      <c r="D22" s="150"/>
      <c r="E22" s="149"/>
      <c r="G22" s="25">
        <f t="shared" si="1"/>
        <v>17</v>
      </c>
      <c r="H22" s="156"/>
      <c r="I22" s="150"/>
      <c r="J22" s="157"/>
    </row>
    <row r="23" spans="2:10" ht="20.100000000000001" customHeight="1">
      <c r="B23" s="25">
        <f t="shared" si="0"/>
        <v>18</v>
      </c>
      <c r="C23" s="148"/>
      <c r="D23" s="150"/>
      <c r="E23" s="149"/>
      <c r="G23" s="25">
        <f t="shared" si="1"/>
        <v>18</v>
      </c>
      <c r="H23" s="156"/>
      <c r="I23" s="150"/>
      <c r="J23" s="157"/>
    </row>
    <row r="24" spans="2:10" ht="20.100000000000001" customHeight="1">
      <c r="B24" s="25">
        <f t="shared" si="0"/>
        <v>19</v>
      </c>
      <c r="C24" s="148"/>
      <c r="D24" s="150"/>
      <c r="E24" s="149"/>
      <c r="G24" s="25">
        <f t="shared" si="1"/>
        <v>19</v>
      </c>
      <c r="H24" s="156"/>
      <c r="I24" s="150"/>
      <c r="J24" s="157"/>
    </row>
    <row r="25" spans="2:10" ht="20.100000000000001" customHeight="1">
      <c r="B25" s="25">
        <f t="shared" si="0"/>
        <v>20</v>
      </c>
      <c r="C25" s="148"/>
      <c r="D25" s="152"/>
      <c r="E25" s="153"/>
      <c r="G25" s="158">
        <f t="shared" si="1"/>
        <v>20</v>
      </c>
      <c r="H25" s="159"/>
      <c r="I25" s="160"/>
      <c r="J25" s="157"/>
    </row>
    <row r="26" spans="2:10" ht="20.100000000000001" customHeight="1">
      <c r="B26" s="25">
        <f>+B25+1</f>
        <v>21</v>
      </c>
      <c r="C26" s="148"/>
      <c r="D26" s="152"/>
      <c r="E26" s="153"/>
      <c r="G26" s="25">
        <f>+G25+1</f>
        <v>21</v>
      </c>
      <c r="H26" s="156"/>
      <c r="I26" s="150"/>
      <c r="J26" s="157"/>
    </row>
    <row r="27" spans="2:10" ht="20.100000000000001" customHeight="1">
      <c r="B27" s="25">
        <f>+B26+1</f>
        <v>22</v>
      </c>
      <c r="C27" s="148"/>
      <c r="D27" s="152"/>
      <c r="E27" s="153"/>
      <c r="G27" s="25">
        <f>+G26+1</f>
        <v>22</v>
      </c>
      <c r="H27" s="156"/>
      <c r="I27" s="150"/>
      <c r="J27" s="157"/>
    </row>
    <row r="28" spans="2:10" ht="20.100000000000001" customHeight="1">
      <c r="B28" s="25">
        <f>+B27+1</f>
        <v>23</v>
      </c>
      <c r="C28" s="148"/>
      <c r="D28" s="152"/>
      <c r="E28" s="153"/>
      <c r="G28" s="25">
        <f>+G27+1</f>
        <v>23</v>
      </c>
      <c r="H28" s="156"/>
      <c r="I28" s="150"/>
      <c r="J28" s="157"/>
    </row>
    <row r="29" spans="2:10" ht="20.100000000000001" customHeight="1">
      <c r="B29" s="25">
        <f>+B28+1</f>
        <v>24</v>
      </c>
      <c r="C29" s="148"/>
      <c r="D29" s="152"/>
      <c r="E29" s="153"/>
      <c r="G29" s="25">
        <f>+G28+1</f>
        <v>24</v>
      </c>
      <c r="H29" s="156"/>
      <c r="I29" s="150"/>
      <c r="J29" s="157"/>
    </row>
    <row r="30" spans="2:10" ht="20.100000000000001" customHeight="1">
      <c r="B30" s="25">
        <f>+B29+1</f>
        <v>25</v>
      </c>
      <c r="C30" s="148"/>
      <c r="D30" s="152"/>
      <c r="E30" s="153"/>
      <c r="G30" s="161">
        <f>+G29+1</f>
        <v>25</v>
      </c>
      <c r="H30" s="162"/>
      <c r="I30" s="163"/>
      <c r="J30" s="157"/>
    </row>
    <row r="31" spans="2:10">
      <c r="B31" s="28" t="s">
        <v>105</v>
      </c>
      <c r="C31" s="17"/>
      <c r="D31" s="22"/>
      <c r="E31" s="17"/>
      <c r="G31" s="21" t="s">
        <v>61</v>
      </c>
      <c r="H31" s="11"/>
      <c r="I31" s="19"/>
      <c r="J31" s="17"/>
    </row>
    <row r="32" spans="2:10">
      <c r="B32" s="21" t="s">
        <v>63</v>
      </c>
      <c r="C32" s="11"/>
      <c r="D32" s="19"/>
      <c r="E32" s="11"/>
      <c r="G32" s="73" t="s">
        <v>142</v>
      </c>
      <c r="H32" s="11"/>
      <c r="I32" s="19"/>
      <c r="J32" s="11"/>
    </row>
    <row r="33" spans="2:7" ht="14.25" customHeight="1">
      <c r="B33" s="21" t="s">
        <v>109</v>
      </c>
      <c r="G33" s="72" t="s">
        <v>106</v>
      </c>
    </row>
    <row r="34" spans="2:7">
      <c r="B34" s="23"/>
      <c r="G34" s="72"/>
    </row>
    <row r="35" spans="2:7">
      <c r="B35" s="23"/>
      <c r="G35" s="7"/>
    </row>
  </sheetData>
  <mergeCells count="1">
    <mergeCell ref="B2:J2"/>
  </mergeCells>
  <phoneticPr fontId="2"/>
  <printOptions horizontalCentered="1"/>
  <pageMargins left="0.59055118110236227" right="0.59055118110236227" top="0.98425196850393704" bottom="0.47244094488188981" header="0.51181102362204722" footer="0.51181102362204722"/>
  <pageSetup paperSize="8" scale="94"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35"/>
  <sheetViews>
    <sheetView showGridLines="0" view="pageBreakPreview" zoomScale="85" zoomScaleNormal="85" zoomScaleSheetLayoutView="85" workbookViewId="0">
      <selection activeCell="G12" sqref="G12"/>
    </sheetView>
  </sheetViews>
  <sheetFormatPr defaultRowHeight="14.25"/>
  <cols>
    <col min="1" max="1" width="9" style="7"/>
    <col min="2" max="2" width="5.625" style="8" customWidth="1"/>
    <col min="3" max="3" width="22.375" style="7" customWidth="1"/>
    <col min="4" max="4" width="40" style="7" customWidth="1"/>
    <col min="5" max="5" width="18.625" style="7" customWidth="1"/>
    <col min="6" max="6" width="1.875" style="7" customWidth="1"/>
    <col min="7" max="7" width="5.625" style="8" customWidth="1"/>
    <col min="8" max="8" width="22.375" style="7" customWidth="1"/>
    <col min="9" max="9" width="40" style="7" customWidth="1"/>
    <col min="10" max="10" width="18.625" style="7" customWidth="1"/>
    <col min="11" max="16384" width="9" style="7"/>
  </cols>
  <sheetData>
    <row r="1" spans="2:11">
      <c r="B1" s="1" t="s">
        <v>174</v>
      </c>
    </row>
    <row r="2" spans="2:11" ht="15.75" customHeight="1">
      <c r="B2" s="340" t="s">
        <v>111</v>
      </c>
      <c r="C2" s="340"/>
      <c r="D2" s="340"/>
      <c r="E2" s="340"/>
      <c r="F2" s="340"/>
      <c r="G2" s="340"/>
      <c r="H2" s="340"/>
      <c r="I2" s="340"/>
      <c r="J2" s="340"/>
    </row>
    <row r="3" spans="2:11" ht="9" customHeight="1">
      <c r="B3" s="61"/>
      <c r="C3" s="61"/>
      <c r="D3" s="61"/>
      <c r="E3" s="61"/>
      <c r="F3" s="55"/>
      <c r="G3" s="61"/>
      <c r="H3" s="61"/>
      <c r="I3" s="61"/>
      <c r="J3" s="61"/>
    </row>
    <row r="4" spans="2:11" ht="15" customHeight="1">
      <c r="B4" s="62" t="s">
        <v>57</v>
      </c>
      <c r="C4" s="23"/>
      <c r="D4" s="23"/>
      <c r="E4" s="23"/>
      <c r="F4" s="55"/>
      <c r="G4" s="62" t="s">
        <v>107</v>
      </c>
      <c r="H4" s="23"/>
      <c r="I4" s="23"/>
      <c r="J4" s="23"/>
    </row>
    <row r="5" spans="2:11" s="5" customFormat="1" ht="23.1" customHeight="1">
      <c r="B5" s="6" t="s">
        <v>51</v>
      </c>
      <c r="C5" s="18" t="s">
        <v>55</v>
      </c>
      <c r="D5" s="13" t="s">
        <v>52</v>
      </c>
      <c r="E5" s="27" t="s">
        <v>53</v>
      </c>
      <c r="G5" s="6" t="s">
        <v>51</v>
      </c>
      <c r="H5" s="18" t="s">
        <v>110</v>
      </c>
      <c r="I5" s="18" t="s">
        <v>108</v>
      </c>
      <c r="J5" s="27" t="s">
        <v>54</v>
      </c>
    </row>
    <row r="6" spans="2:11" s="5" customFormat="1" ht="20.100000000000001" customHeight="1">
      <c r="B6" s="24">
        <v>1</v>
      </c>
      <c r="C6" s="145"/>
      <c r="D6" s="146"/>
      <c r="E6" s="147"/>
      <c r="G6" s="24">
        <v>1</v>
      </c>
      <c r="H6" s="154"/>
      <c r="I6" s="146"/>
      <c r="J6" s="155"/>
    </row>
    <row r="7" spans="2:11" ht="20.100000000000001" customHeight="1">
      <c r="B7" s="25">
        <f>+B6+1</f>
        <v>2</v>
      </c>
      <c r="C7" s="148"/>
      <c r="D7" s="146"/>
      <c r="E7" s="149"/>
      <c r="G7" s="25">
        <f>+G6+1</f>
        <v>2</v>
      </c>
      <c r="H7" s="156"/>
      <c r="I7" s="150"/>
      <c r="J7" s="157"/>
    </row>
    <row r="8" spans="2:11" s="8" customFormat="1" ht="20.100000000000001" customHeight="1">
      <c r="B8" s="25">
        <f t="shared" ref="B8:B30" si="0">+B7+1</f>
        <v>3</v>
      </c>
      <c r="C8" s="148"/>
      <c r="D8" s="150"/>
      <c r="E8" s="149"/>
      <c r="G8" s="25">
        <f t="shared" ref="G8:G30" si="1">+G7+1</f>
        <v>3</v>
      </c>
      <c r="H8" s="156"/>
      <c r="I8" s="150"/>
      <c r="J8" s="157"/>
    </row>
    <row r="9" spans="2:11" ht="20.100000000000001" customHeight="1">
      <c r="B9" s="25">
        <f t="shared" si="0"/>
        <v>4</v>
      </c>
      <c r="C9" s="148"/>
      <c r="D9" s="150"/>
      <c r="E9" s="149"/>
      <c r="G9" s="25">
        <f t="shared" si="1"/>
        <v>4</v>
      </c>
      <c r="H9" s="156"/>
      <c r="I9" s="150"/>
      <c r="J9" s="157"/>
    </row>
    <row r="10" spans="2:11" ht="20.100000000000001" customHeight="1">
      <c r="B10" s="25">
        <f t="shared" si="0"/>
        <v>5</v>
      </c>
      <c r="C10" s="148"/>
      <c r="D10" s="150"/>
      <c r="E10" s="149"/>
      <c r="G10" s="25">
        <f t="shared" si="1"/>
        <v>5</v>
      </c>
      <c r="H10" s="156"/>
      <c r="I10" s="150"/>
      <c r="J10" s="157"/>
    </row>
    <row r="11" spans="2:11" ht="20.100000000000001" customHeight="1">
      <c r="B11" s="25">
        <f t="shared" si="0"/>
        <v>6</v>
      </c>
      <c r="C11" s="148"/>
      <c r="D11" s="150"/>
      <c r="E11" s="149"/>
      <c r="G11" s="25">
        <f t="shared" si="1"/>
        <v>6</v>
      </c>
      <c r="H11" s="156"/>
      <c r="I11" s="150"/>
      <c r="J11" s="157"/>
    </row>
    <row r="12" spans="2:11" ht="20.100000000000001" customHeight="1">
      <c r="B12" s="25">
        <f t="shared" si="0"/>
        <v>7</v>
      </c>
      <c r="C12" s="148"/>
      <c r="D12" s="146"/>
      <c r="E12" s="149"/>
      <c r="G12" s="25">
        <f t="shared" si="1"/>
        <v>7</v>
      </c>
      <c r="H12" s="156"/>
      <c r="I12" s="150"/>
      <c r="J12" s="157"/>
      <c r="K12" s="90"/>
    </row>
    <row r="13" spans="2:11" ht="20.100000000000001" customHeight="1">
      <c r="B13" s="25">
        <f t="shared" si="0"/>
        <v>8</v>
      </c>
      <c r="C13" s="148"/>
      <c r="D13" s="146"/>
      <c r="E13" s="149"/>
      <c r="G13" s="25">
        <f t="shared" si="1"/>
        <v>8</v>
      </c>
      <c r="H13" s="156"/>
      <c r="I13" s="150"/>
      <c r="J13" s="157"/>
    </row>
    <row r="14" spans="2:11" ht="20.100000000000001" customHeight="1">
      <c r="B14" s="25">
        <f t="shared" si="0"/>
        <v>9</v>
      </c>
      <c r="C14" s="148"/>
      <c r="D14" s="146"/>
      <c r="E14" s="149"/>
      <c r="G14" s="25">
        <f t="shared" si="1"/>
        <v>9</v>
      </c>
      <c r="H14" s="156"/>
      <c r="I14" s="150"/>
      <c r="J14" s="157"/>
    </row>
    <row r="15" spans="2:11" ht="20.100000000000001" customHeight="1">
      <c r="B15" s="25">
        <f t="shared" si="0"/>
        <v>10</v>
      </c>
      <c r="C15" s="148"/>
      <c r="D15" s="150"/>
      <c r="E15" s="149"/>
      <c r="G15" s="25">
        <f t="shared" si="1"/>
        <v>10</v>
      </c>
      <c r="H15" s="156"/>
      <c r="I15" s="150"/>
      <c r="J15" s="157"/>
    </row>
    <row r="16" spans="2:11" ht="20.100000000000001" customHeight="1">
      <c r="B16" s="25">
        <f t="shared" si="0"/>
        <v>11</v>
      </c>
      <c r="C16" s="148"/>
      <c r="D16" s="150"/>
      <c r="E16" s="149"/>
      <c r="G16" s="25">
        <f t="shared" si="1"/>
        <v>11</v>
      </c>
      <c r="H16" s="156"/>
      <c r="I16" s="150"/>
      <c r="J16" s="157"/>
    </row>
    <row r="17" spans="2:10" ht="20.100000000000001" customHeight="1">
      <c r="B17" s="25">
        <f t="shared" si="0"/>
        <v>12</v>
      </c>
      <c r="C17" s="148"/>
      <c r="D17" s="150"/>
      <c r="E17" s="149"/>
      <c r="G17" s="25">
        <f t="shared" si="1"/>
        <v>12</v>
      </c>
      <c r="H17" s="156"/>
      <c r="I17" s="150"/>
      <c r="J17" s="157"/>
    </row>
    <row r="18" spans="2:10" ht="20.100000000000001" customHeight="1">
      <c r="B18" s="25">
        <f t="shared" si="0"/>
        <v>13</v>
      </c>
      <c r="C18" s="151"/>
      <c r="D18" s="150"/>
      <c r="E18" s="149"/>
      <c r="G18" s="25">
        <f t="shared" si="1"/>
        <v>13</v>
      </c>
      <c r="H18" s="156"/>
      <c r="I18" s="150"/>
      <c r="J18" s="157"/>
    </row>
    <row r="19" spans="2:10" ht="20.100000000000001" customHeight="1">
      <c r="B19" s="25">
        <f t="shared" si="0"/>
        <v>14</v>
      </c>
      <c r="C19" s="151"/>
      <c r="D19" s="150"/>
      <c r="E19" s="149"/>
      <c r="G19" s="25">
        <f t="shared" si="1"/>
        <v>14</v>
      </c>
      <c r="H19" s="156"/>
      <c r="I19" s="150"/>
      <c r="J19" s="157"/>
    </row>
    <row r="20" spans="2:10" ht="20.100000000000001" customHeight="1">
      <c r="B20" s="25">
        <f t="shared" si="0"/>
        <v>15</v>
      </c>
      <c r="C20" s="148"/>
      <c r="D20" s="150"/>
      <c r="E20" s="149"/>
      <c r="G20" s="25">
        <f t="shared" si="1"/>
        <v>15</v>
      </c>
      <c r="H20" s="156"/>
      <c r="I20" s="150"/>
      <c r="J20" s="157"/>
    </row>
    <row r="21" spans="2:10" ht="20.100000000000001" customHeight="1">
      <c r="B21" s="25">
        <f t="shared" si="0"/>
        <v>16</v>
      </c>
      <c r="C21" s="148"/>
      <c r="D21" s="150"/>
      <c r="E21" s="149"/>
      <c r="G21" s="25">
        <f t="shared" si="1"/>
        <v>16</v>
      </c>
      <c r="H21" s="156"/>
      <c r="I21" s="150"/>
      <c r="J21" s="157"/>
    </row>
    <row r="22" spans="2:10" ht="20.100000000000001" customHeight="1">
      <c r="B22" s="25">
        <f t="shared" si="0"/>
        <v>17</v>
      </c>
      <c r="C22" s="148"/>
      <c r="D22" s="150"/>
      <c r="E22" s="149"/>
      <c r="G22" s="25">
        <f t="shared" si="1"/>
        <v>17</v>
      </c>
      <c r="H22" s="156"/>
      <c r="I22" s="150"/>
      <c r="J22" s="157"/>
    </row>
    <row r="23" spans="2:10" ht="20.100000000000001" customHeight="1">
      <c r="B23" s="25">
        <f t="shared" si="0"/>
        <v>18</v>
      </c>
      <c r="C23" s="148"/>
      <c r="D23" s="150"/>
      <c r="E23" s="149"/>
      <c r="G23" s="25">
        <f t="shared" si="1"/>
        <v>18</v>
      </c>
      <c r="H23" s="156"/>
      <c r="I23" s="150"/>
      <c r="J23" s="157"/>
    </row>
    <row r="24" spans="2:10" ht="20.100000000000001" customHeight="1">
      <c r="B24" s="25">
        <f t="shared" si="0"/>
        <v>19</v>
      </c>
      <c r="C24" s="148"/>
      <c r="D24" s="150"/>
      <c r="E24" s="149"/>
      <c r="G24" s="25">
        <f t="shared" si="1"/>
        <v>19</v>
      </c>
      <c r="H24" s="156"/>
      <c r="I24" s="150"/>
      <c r="J24" s="157"/>
    </row>
    <row r="25" spans="2:10" ht="20.100000000000001" customHeight="1">
      <c r="B25" s="25">
        <f t="shared" si="0"/>
        <v>20</v>
      </c>
      <c r="C25" s="148"/>
      <c r="D25" s="152"/>
      <c r="E25" s="153"/>
      <c r="G25" s="158">
        <f t="shared" si="1"/>
        <v>20</v>
      </c>
      <c r="H25" s="159"/>
      <c r="I25" s="160"/>
      <c r="J25" s="157"/>
    </row>
    <row r="26" spans="2:10" ht="20.100000000000001" customHeight="1">
      <c r="B26" s="25">
        <f t="shared" si="0"/>
        <v>21</v>
      </c>
      <c r="C26" s="148"/>
      <c r="D26" s="152"/>
      <c r="E26" s="153"/>
      <c r="G26" s="25">
        <f t="shared" si="1"/>
        <v>21</v>
      </c>
      <c r="H26" s="156"/>
      <c r="I26" s="150"/>
      <c r="J26" s="157"/>
    </row>
    <row r="27" spans="2:10" ht="20.100000000000001" customHeight="1">
      <c r="B27" s="25">
        <f t="shared" si="0"/>
        <v>22</v>
      </c>
      <c r="C27" s="148"/>
      <c r="D27" s="152"/>
      <c r="E27" s="153"/>
      <c r="G27" s="25">
        <f t="shared" si="1"/>
        <v>22</v>
      </c>
      <c r="H27" s="156"/>
      <c r="I27" s="150"/>
      <c r="J27" s="157"/>
    </row>
    <row r="28" spans="2:10" ht="20.100000000000001" customHeight="1">
      <c r="B28" s="25">
        <f t="shared" si="0"/>
        <v>23</v>
      </c>
      <c r="C28" s="148"/>
      <c r="D28" s="152"/>
      <c r="E28" s="153"/>
      <c r="G28" s="25">
        <f t="shared" si="1"/>
        <v>23</v>
      </c>
      <c r="H28" s="156"/>
      <c r="I28" s="150"/>
      <c r="J28" s="157"/>
    </row>
    <row r="29" spans="2:10" ht="20.100000000000001" customHeight="1">
      <c r="B29" s="25">
        <f t="shared" si="0"/>
        <v>24</v>
      </c>
      <c r="C29" s="148"/>
      <c r="D29" s="152"/>
      <c r="E29" s="153"/>
      <c r="G29" s="25">
        <f t="shared" si="1"/>
        <v>24</v>
      </c>
      <c r="H29" s="156"/>
      <c r="I29" s="150"/>
      <c r="J29" s="157"/>
    </row>
    <row r="30" spans="2:10" ht="20.100000000000001" customHeight="1">
      <c r="B30" s="25">
        <f t="shared" si="0"/>
        <v>25</v>
      </c>
      <c r="C30" s="148"/>
      <c r="D30" s="152"/>
      <c r="E30" s="153"/>
      <c r="G30" s="161">
        <f t="shared" si="1"/>
        <v>25</v>
      </c>
      <c r="H30" s="162"/>
      <c r="I30" s="163"/>
      <c r="J30" s="157"/>
    </row>
    <row r="31" spans="2:10">
      <c r="B31" s="28" t="s">
        <v>105</v>
      </c>
      <c r="C31" s="17"/>
      <c r="D31" s="22"/>
      <c r="E31" s="17"/>
      <c r="G31" s="21" t="s">
        <v>61</v>
      </c>
      <c r="H31" s="11"/>
      <c r="I31" s="19"/>
      <c r="J31" s="17"/>
    </row>
    <row r="32" spans="2:10">
      <c r="B32" s="21" t="s">
        <v>63</v>
      </c>
      <c r="C32" s="11"/>
      <c r="D32" s="19"/>
      <c r="E32" s="11"/>
      <c r="G32" s="73" t="s">
        <v>142</v>
      </c>
      <c r="H32" s="11"/>
      <c r="I32" s="19"/>
      <c r="J32" s="11"/>
    </row>
    <row r="33" spans="2:7" ht="14.25" customHeight="1">
      <c r="B33" s="21" t="s">
        <v>109</v>
      </c>
      <c r="G33" s="72" t="s">
        <v>106</v>
      </c>
    </row>
    <row r="34" spans="2:7">
      <c r="B34" s="23"/>
      <c r="G34" s="72"/>
    </row>
    <row r="35" spans="2:7">
      <c r="B35" s="23"/>
      <c r="G35" s="7"/>
    </row>
  </sheetData>
  <mergeCells count="1">
    <mergeCell ref="B2:J2"/>
  </mergeCells>
  <phoneticPr fontId="2"/>
  <printOptions horizontalCentered="1"/>
  <pageMargins left="0.59055118110236227" right="0.59055118110236227" top="0.98425196850393704" bottom="0.47244094488188981" header="0.51181102362204722" footer="0.51181102362204722"/>
  <pageSetup paperSize="8" scale="94"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35"/>
  <sheetViews>
    <sheetView showGridLines="0" view="pageBreakPreview" zoomScale="85" zoomScaleNormal="85" zoomScaleSheetLayoutView="85" workbookViewId="0">
      <selection activeCell="G12" sqref="G12"/>
    </sheetView>
  </sheetViews>
  <sheetFormatPr defaultRowHeight="14.25"/>
  <cols>
    <col min="1" max="1" width="9" style="7"/>
    <col min="2" max="2" width="5.625" style="8" customWidth="1"/>
    <col min="3" max="3" width="22.375" style="7" customWidth="1"/>
    <col min="4" max="4" width="40" style="7" customWidth="1"/>
    <col min="5" max="5" width="18.625" style="7" customWidth="1"/>
    <col min="6" max="6" width="1.875" style="7" customWidth="1"/>
    <col min="7" max="7" width="5.625" style="8" customWidth="1"/>
    <col min="8" max="8" width="22.375" style="7" customWidth="1"/>
    <col min="9" max="9" width="40" style="7" customWidth="1"/>
    <col min="10" max="10" width="18.625" style="7" customWidth="1"/>
    <col min="11" max="16384" width="9" style="7"/>
  </cols>
  <sheetData>
    <row r="1" spans="2:11">
      <c r="B1" s="62" t="s">
        <v>205</v>
      </c>
    </row>
    <row r="2" spans="2:11" ht="15.75" customHeight="1">
      <c r="B2" s="340" t="s">
        <v>159</v>
      </c>
      <c r="C2" s="340"/>
      <c r="D2" s="340"/>
      <c r="E2" s="340"/>
      <c r="F2" s="340"/>
      <c r="G2" s="340"/>
      <c r="H2" s="340"/>
      <c r="I2" s="340"/>
      <c r="J2" s="340"/>
    </row>
    <row r="3" spans="2:11" ht="9" customHeight="1">
      <c r="B3" s="61"/>
      <c r="C3" s="61"/>
      <c r="D3" s="61"/>
      <c r="E3" s="61"/>
      <c r="F3" s="55"/>
      <c r="G3" s="61"/>
      <c r="H3" s="61"/>
      <c r="I3" s="61"/>
      <c r="J3" s="61"/>
    </row>
    <row r="4" spans="2:11" ht="15" customHeight="1">
      <c r="B4" s="62" t="s">
        <v>57</v>
      </c>
      <c r="C4" s="23"/>
      <c r="D4" s="23"/>
      <c r="E4" s="23"/>
      <c r="F4" s="55"/>
      <c r="G4" s="62" t="s">
        <v>107</v>
      </c>
      <c r="H4" s="23"/>
      <c r="I4" s="23"/>
      <c r="J4" s="23"/>
    </row>
    <row r="5" spans="2:11" s="5" customFormat="1" ht="23.1" customHeight="1">
      <c r="B5" s="6" t="s">
        <v>51</v>
      </c>
      <c r="C5" s="18" t="s">
        <v>55</v>
      </c>
      <c r="D5" s="13" t="s">
        <v>52</v>
      </c>
      <c r="E5" s="27" t="s">
        <v>53</v>
      </c>
      <c r="G5" s="6" t="s">
        <v>51</v>
      </c>
      <c r="H5" s="18" t="s">
        <v>110</v>
      </c>
      <c r="I5" s="18" t="s">
        <v>108</v>
      </c>
      <c r="J5" s="27" t="s">
        <v>54</v>
      </c>
    </row>
    <row r="6" spans="2:11" s="5" customFormat="1" ht="20.100000000000001" customHeight="1">
      <c r="B6" s="24">
        <v>1</v>
      </c>
      <c r="C6" s="145"/>
      <c r="D6" s="146"/>
      <c r="E6" s="147"/>
      <c r="G6" s="24">
        <v>1</v>
      </c>
      <c r="H6" s="154"/>
      <c r="I6" s="146"/>
      <c r="J6" s="155"/>
    </row>
    <row r="7" spans="2:11" ht="20.100000000000001" customHeight="1">
      <c r="B7" s="25">
        <f>+B6+1</f>
        <v>2</v>
      </c>
      <c r="C7" s="148"/>
      <c r="D7" s="146"/>
      <c r="E7" s="149"/>
      <c r="G7" s="25">
        <f>+G6+1</f>
        <v>2</v>
      </c>
      <c r="H7" s="156"/>
      <c r="I7" s="150"/>
      <c r="J7" s="157"/>
    </row>
    <row r="8" spans="2:11" s="8" customFormat="1" ht="20.100000000000001" customHeight="1">
      <c r="B8" s="25">
        <f t="shared" ref="B8:B30" si="0">+B7+1</f>
        <v>3</v>
      </c>
      <c r="C8" s="148"/>
      <c r="D8" s="150"/>
      <c r="E8" s="149"/>
      <c r="G8" s="25">
        <f t="shared" ref="G8:G30" si="1">+G7+1</f>
        <v>3</v>
      </c>
      <c r="H8" s="156"/>
      <c r="I8" s="150"/>
      <c r="J8" s="157"/>
    </row>
    <row r="9" spans="2:11" ht="20.100000000000001" customHeight="1">
      <c r="B9" s="25">
        <f t="shared" si="0"/>
        <v>4</v>
      </c>
      <c r="C9" s="148"/>
      <c r="D9" s="150"/>
      <c r="E9" s="149"/>
      <c r="G9" s="25">
        <f t="shared" si="1"/>
        <v>4</v>
      </c>
      <c r="H9" s="156"/>
      <c r="I9" s="150"/>
      <c r="J9" s="157"/>
    </row>
    <row r="10" spans="2:11" ht="20.100000000000001" customHeight="1">
      <c r="B10" s="25">
        <f t="shared" si="0"/>
        <v>5</v>
      </c>
      <c r="C10" s="148"/>
      <c r="D10" s="150"/>
      <c r="E10" s="149"/>
      <c r="G10" s="25">
        <f t="shared" si="1"/>
        <v>5</v>
      </c>
      <c r="H10" s="156"/>
      <c r="I10" s="150"/>
      <c r="J10" s="157"/>
    </row>
    <row r="11" spans="2:11" ht="20.100000000000001" customHeight="1">
      <c r="B11" s="25">
        <f t="shared" si="0"/>
        <v>6</v>
      </c>
      <c r="C11" s="148"/>
      <c r="D11" s="150"/>
      <c r="E11" s="149"/>
      <c r="G11" s="25">
        <f t="shared" si="1"/>
        <v>6</v>
      </c>
      <c r="H11" s="156"/>
      <c r="I11" s="150"/>
      <c r="J11" s="157"/>
    </row>
    <row r="12" spans="2:11" ht="20.100000000000001" customHeight="1">
      <c r="B12" s="25">
        <f t="shared" si="0"/>
        <v>7</v>
      </c>
      <c r="C12" s="148"/>
      <c r="D12" s="146"/>
      <c r="E12" s="149"/>
      <c r="G12" s="25">
        <f t="shared" si="1"/>
        <v>7</v>
      </c>
      <c r="H12" s="156"/>
      <c r="I12" s="150"/>
      <c r="J12" s="157"/>
      <c r="K12" s="90"/>
    </row>
    <row r="13" spans="2:11" ht="20.100000000000001" customHeight="1">
      <c r="B13" s="25">
        <f t="shared" si="0"/>
        <v>8</v>
      </c>
      <c r="C13" s="148"/>
      <c r="D13" s="146"/>
      <c r="E13" s="149"/>
      <c r="G13" s="25">
        <f t="shared" si="1"/>
        <v>8</v>
      </c>
      <c r="H13" s="156"/>
      <c r="I13" s="150"/>
      <c r="J13" s="157"/>
    </row>
    <row r="14" spans="2:11" ht="20.100000000000001" customHeight="1">
      <c r="B14" s="25">
        <f t="shared" si="0"/>
        <v>9</v>
      </c>
      <c r="C14" s="148"/>
      <c r="D14" s="146"/>
      <c r="E14" s="149"/>
      <c r="G14" s="25">
        <f t="shared" si="1"/>
        <v>9</v>
      </c>
      <c r="H14" s="156"/>
      <c r="I14" s="150"/>
      <c r="J14" s="157"/>
    </row>
    <row r="15" spans="2:11" ht="20.100000000000001" customHeight="1">
      <c r="B15" s="25">
        <f t="shared" si="0"/>
        <v>10</v>
      </c>
      <c r="C15" s="148"/>
      <c r="D15" s="150"/>
      <c r="E15" s="149"/>
      <c r="G15" s="25">
        <f t="shared" si="1"/>
        <v>10</v>
      </c>
      <c r="H15" s="156"/>
      <c r="I15" s="150"/>
      <c r="J15" s="157"/>
    </row>
    <row r="16" spans="2:11" ht="20.100000000000001" customHeight="1">
      <c r="B16" s="25">
        <f t="shared" si="0"/>
        <v>11</v>
      </c>
      <c r="C16" s="148"/>
      <c r="D16" s="150"/>
      <c r="E16" s="149"/>
      <c r="G16" s="25">
        <f t="shared" si="1"/>
        <v>11</v>
      </c>
      <c r="H16" s="156"/>
      <c r="I16" s="150"/>
      <c r="J16" s="157"/>
    </row>
    <row r="17" spans="2:10" ht="20.100000000000001" customHeight="1">
      <c r="B17" s="25">
        <f t="shared" si="0"/>
        <v>12</v>
      </c>
      <c r="C17" s="148"/>
      <c r="D17" s="150"/>
      <c r="E17" s="149"/>
      <c r="G17" s="25">
        <f t="shared" si="1"/>
        <v>12</v>
      </c>
      <c r="H17" s="156"/>
      <c r="I17" s="150"/>
      <c r="J17" s="157"/>
    </row>
    <row r="18" spans="2:10" ht="20.100000000000001" customHeight="1">
      <c r="B18" s="25">
        <f t="shared" si="0"/>
        <v>13</v>
      </c>
      <c r="C18" s="151"/>
      <c r="D18" s="150"/>
      <c r="E18" s="149"/>
      <c r="G18" s="25">
        <f t="shared" si="1"/>
        <v>13</v>
      </c>
      <c r="H18" s="156"/>
      <c r="I18" s="150"/>
      <c r="J18" s="157"/>
    </row>
    <row r="19" spans="2:10" ht="20.100000000000001" customHeight="1">
      <c r="B19" s="25">
        <f t="shared" si="0"/>
        <v>14</v>
      </c>
      <c r="C19" s="151"/>
      <c r="D19" s="150"/>
      <c r="E19" s="149"/>
      <c r="G19" s="25">
        <f t="shared" si="1"/>
        <v>14</v>
      </c>
      <c r="H19" s="156"/>
      <c r="I19" s="150"/>
      <c r="J19" s="157"/>
    </row>
    <row r="20" spans="2:10" ht="20.100000000000001" customHeight="1">
      <c r="B20" s="25">
        <f t="shared" si="0"/>
        <v>15</v>
      </c>
      <c r="C20" s="148"/>
      <c r="D20" s="150"/>
      <c r="E20" s="149"/>
      <c r="G20" s="25">
        <f t="shared" si="1"/>
        <v>15</v>
      </c>
      <c r="H20" s="156"/>
      <c r="I20" s="150"/>
      <c r="J20" s="157"/>
    </row>
    <row r="21" spans="2:10" ht="20.100000000000001" customHeight="1">
      <c r="B21" s="25">
        <f t="shared" si="0"/>
        <v>16</v>
      </c>
      <c r="C21" s="148"/>
      <c r="D21" s="150"/>
      <c r="E21" s="149"/>
      <c r="G21" s="25">
        <f t="shared" si="1"/>
        <v>16</v>
      </c>
      <c r="H21" s="156"/>
      <c r="I21" s="150"/>
      <c r="J21" s="157"/>
    </row>
    <row r="22" spans="2:10" ht="20.100000000000001" customHeight="1">
      <c r="B22" s="25">
        <f t="shared" si="0"/>
        <v>17</v>
      </c>
      <c r="C22" s="148"/>
      <c r="D22" s="150"/>
      <c r="E22" s="149"/>
      <c r="G22" s="25">
        <f t="shared" si="1"/>
        <v>17</v>
      </c>
      <c r="H22" s="156"/>
      <c r="I22" s="150"/>
      <c r="J22" s="157"/>
    </row>
    <row r="23" spans="2:10" ht="20.100000000000001" customHeight="1">
      <c r="B23" s="25">
        <f t="shared" si="0"/>
        <v>18</v>
      </c>
      <c r="C23" s="148"/>
      <c r="D23" s="150"/>
      <c r="E23" s="149"/>
      <c r="G23" s="25">
        <f t="shared" si="1"/>
        <v>18</v>
      </c>
      <c r="H23" s="156"/>
      <c r="I23" s="150"/>
      <c r="J23" s="157"/>
    </row>
    <row r="24" spans="2:10" ht="20.100000000000001" customHeight="1">
      <c r="B24" s="25">
        <f t="shared" si="0"/>
        <v>19</v>
      </c>
      <c r="C24" s="148"/>
      <c r="D24" s="150"/>
      <c r="E24" s="149"/>
      <c r="G24" s="25">
        <f t="shared" si="1"/>
        <v>19</v>
      </c>
      <c r="H24" s="156"/>
      <c r="I24" s="150"/>
      <c r="J24" s="157"/>
    </row>
    <row r="25" spans="2:10" ht="20.100000000000001" customHeight="1">
      <c r="B25" s="25">
        <f t="shared" si="0"/>
        <v>20</v>
      </c>
      <c r="C25" s="148"/>
      <c r="D25" s="152"/>
      <c r="E25" s="153"/>
      <c r="G25" s="158">
        <f t="shared" si="1"/>
        <v>20</v>
      </c>
      <c r="H25" s="159"/>
      <c r="I25" s="160"/>
      <c r="J25" s="157"/>
    </row>
    <row r="26" spans="2:10" ht="20.100000000000001" customHeight="1">
      <c r="B26" s="25">
        <f t="shared" si="0"/>
        <v>21</v>
      </c>
      <c r="C26" s="148"/>
      <c r="D26" s="152"/>
      <c r="E26" s="153"/>
      <c r="G26" s="25">
        <f t="shared" si="1"/>
        <v>21</v>
      </c>
      <c r="H26" s="156"/>
      <c r="I26" s="150"/>
      <c r="J26" s="157"/>
    </row>
    <row r="27" spans="2:10" ht="20.100000000000001" customHeight="1">
      <c r="B27" s="25">
        <f t="shared" si="0"/>
        <v>22</v>
      </c>
      <c r="C27" s="148"/>
      <c r="D27" s="152"/>
      <c r="E27" s="153"/>
      <c r="G27" s="25">
        <f t="shared" si="1"/>
        <v>22</v>
      </c>
      <c r="H27" s="156"/>
      <c r="I27" s="150"/>
      <c r="J27" s="157"/>
    </row>
    <row r="28" spans="2:10" ht="20.100000000000001" customHeight="1">
      <c r="B28" s="25">
        <f t="shared" si="0"/>
        <v>23</v>
      </c>
      <c r="C28" s="148"/>
      <c r="D28" s="152"/>
      <c r="E28" s="153"/>
      <c r="G28" s="25">
        <f t="shared" si="1"/>
        <v>23</v>
      </c>
      <c r="H28" s="156"/>
      <c r="I28" s="150"/>
      <c r="J28" s="157"/>
    </row>
    <row r="29" spans="2:10" ht="20.100000000000001" customHeight="1">
      <c r="B29" s="25">
        <f t="shared" si="0"/>
        <v>24</v>
      </c>
      <c r="C29" s="148"/>
      <c r="D29" s="152"/>
      <c r="E29" s="153"/>
      <c r="G29" s="25">
        <f t="shared" si="1"/>
        <v>24</v>
      </c>
      <c r="H29" s="156"/>
      <c r="I29" s="150"/>
      <c r="J29" s="157"/>
    </row>
    <row r="30" spans="2:10" ht="20.100000000000001" customHeight="1">
      <c r="B30" s="25">
        <f t="shared" si="0"/>
        <v>25</v>
      </c>
      <c r="C30" s="148"/>
      <c r="D30" s="152"/>
      <c r="E30" s="153"/>
      <c r="G30" s="161">
        <f t="shared" si="1"/>
        <v>25</v>
      </c>
      <c r="H30" s="162"/>
      <c r="I30" s="163"/>
      <c r="J30" s="157"/>
    </row>
    <row r="31" spans="2:10">
      <c r="B31" s="28" t="s">
        <v>105</v>
      </c>
      <c r="C31" s="17"/>
      <c r="D31" s="22"/>
      <c r="E31" s="17"/>
      <c r="G31" s="21" t="s">
        <v>61</v>
      </c>
      <c r="H31" s="11"/>
      <c r="I31" s="19"/>
      <c r="J31" s="17"/>
    </row>
    <row r="32" spans="2:10">
      <c r="B32" s="21" t="s">
        <v>63</v>
      </c>
      <c r="C32" s="11"/>
      <c r="D32" s="19"/>
      <c r="E32" s="11"/>
      <c r="G32" s="73" t="s">
        <v>142</v>
      </c>
      <c r="H32" s="11"/>
      <c r="I32" s="19"/>
      <c r="J32" s="11"/>
    </row>
    <row r="33" spans="2:7" ht="14.25" customHeight="1">
      <c r="B33" s="21" t="s">
        <v>109</v>
      </c>
      <c r="G33" s="72" t="s">
        <v>106</v>
      </c>
    </row>
    <row r="34" spans="2:7">
      <c r="B34" s="23"/>
      <c r="G34" s="72"/>
    </row>
    <row r="35" spans="2:7">
      <c r="B35" s="23"/>
      <c r="G35" s="7"/>
    </row>
  </sheetData>
  <mergeCells count="1">
    <mergeCell ref="B2:J2"/>
  </mergeCells>
  <phoneticPr fontId="2"/>
  <printOptions horizontalCentered="1"/>
  <pageMargins left="0.59055118110236227" right="0.59055118110236227" top="0.98425196850393704" bottom="0.47244094488188981" header="0.51181102362204722" footer="0.51181102362204722"/>
  <pageSetup paperSize="8" scale="94"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30"/>
  <sheetViews>
    <sheetView showGridLines="0" view="pageBreakPreview" zoomScale="85" zoomScaleNormal="85" zoomScaleSheetLayoutView="85" workbookViewId="0">
      <selection activeCell="G12" sqref="G12"/>
    </sheetView>
  </sheetViews>
  <sheetFormatPr defaultRowHeight="14.25"/>
  <cols>
    <col min="1" max="1" width="9" style="7"/>
    <col min="2" max="2" width="5.625" style="8" customWidth="1"/>
    <col min="3" max="3" width="22.375" style="7" customWidth="1"/>
    <col min="4" max="4" width="36.5" style="7" customWidth="1"/>
    <col min="5" max="5" width="18.625" style="7" customWidth="1"/>
    <col min="6" max="6" width="1.875" style="7" customWidth="1"/>
    <col min="7" max="7" width="5.625" style="8" customWidth="1"/>
    <col min="8" max="8" width="22.375" style="7" customWidth="1"/>
    <col min="9" max="9" width="36.875" style="7" customWidth="1"/>
    <col min="10" max="10" width="8.875" style="7" customWidth="1"/>
    <col min="11" max="11" width="17.25" style="7" customWidth="1"/>
    <col min="12" max="16384" width="9" style="7"/>
  </cols>
  <sheetData>
    <row r="1" spans="2:12">
      <c r="B1" s="62" t="s">
        <v>206</v>
      </c>
    </row>
    <row r="2" spans="2:12" ht="15.75" customHeight="1">
      <c r="B2" s="340" t="s">
        <v>112</v>
      </c>
      <c r="C2" s="340"/>
      <c r="D2" s="340"/>
      <c r="E2" s="340"/>
      <c r="F2" s="340"/>
      <c r="G2" s="340"/>
      <c r="H2" s="340"/>
      <c r="I2" s="340"/>
      <c r="J2" s="340"/>
      <c r="K2" s="340"/>
    </row>
    <row r="3" spans="2:12" ht="9" customHeight="1">
      <c r="B3" s="61"/>
      <c r="C3" s="61"/>
      <c r="D3" s="61"/>
      <c r="E3" s="61"/>
      <c r="F3" s="55"/>
      <c r="G3" s="61"/>
      <c r="H3" s="61"/>
      <c r="I3" s="61"/>
      <c r="J3" s="61"/>
      <c r="K3" s="61"/>
    </row>
    <row r="4" spans="2:12" ht="15" customHeight="1">
      <c r="B4" s="62" t="s">
        <v>57</v>
      </c>
      <c r="C4" s="23"/>
      <c r="D4" s="23"/>
      <c r="E4" s="23"/>
      <c r="F4" s="55"/>
      <c r="G4" s="62" t="s">
        <v>113</v>
      </c>
      <c r="H4" s="23"/>
      <c r="I4" s="23"/>
      <c r="J4" s="23"/>
      <c r="K4" s="23"/>
    </row>
    <row r="5" spans="2:12" s="5" customFormat="1" ht="53.25" customHeight="1">
      <c r="B5" s="6" t="s">
        <v>51</v>
      </c>
      <c r="C5" s="18" t="s">
        <v>55</v>
      </c>
      <c r="D5" s="13" t="s">
        <v>52</v>
      </c>
      <c r="E5" s="27" t="s">
        <v>53</v>
      </c>
      <c r="G5" s="6" t="s">
        <v>51</v>
      </c>
      <c r="H5" s="18" t="s">
        <v>114</v>
      </c>
      <c r="I5" s="18" t="s">
        <v>116</v>
      </c>
      <c r="J5" s="172" t="s">
        <v>118</v>
      </c>
      <c r="K5" s="27" t="s">
        <v>117</v>
      </c>
    </row>
    <row r="6" spans="2:12" s="5" customFormat="1" ht="24.95" customHeight="1">
      <c r="B6" s="24">
        <v>1</v>
      </c>
      <c r="C6" s="105" t="s">
        <v>79</v>
      </c>
      <c r="D6" s="169" t="s">
        <v>80</v>
      </c>
      <c r="E6" s="109" t="s">
        <v>81</v>
      </c>
      <c r="G6" s="24">
        <v>1</v>
      </c>
      <c r="H6" s="164" t="s">
        <v>83</v>
      </c>
      <c r="I6" s="166" t="s">
        <v>82</v>
      </c>
      <c r="J6" s="170"/>
      <c r="K6" s="167" t="s">
        <v>56</v>
      </c>
    </row>
    <row r="7" spans="2:12" ht="24.95" customHeight="1">
      <c r="B7" s="25">
        <f>+B6+1</f>
        <v>2</v>
      </c>
      <c r="C7" s="148"/>
      <c r="D7" s="146"/>
      <c r="E7" s="149"/>
      <c r="G7" s="25">
        <f>+G6+1</f>
        <v>2</v>
      </c>
      <c r="H7" s="168" t="s">
        <v>84</v>
      </c>
      <c r="I7" s="152" t="s">
        <v>85</v>
      </c>
      <c r="J7" s="171"/>
      <c r="K7" s="167" t="s">
        <v>177</v>
      </c>
    </row>
    <row r="8" spans="2:12" s="8" customFormat="1" ht="24.95" customHeight="1">
      <c r="B8" s="25">
        <f t="shared" ref="B8:B25" si="0">+B7+1</f>
        <v>3</v>
      </c>
      <c r="C8" s="148"/>
      <c r="D8" s="150"/>
      <c r="E8" s="149"/>
      <c r="G8" s="25">
        <f t="shared" ref="G8:G25" si="1">+G7+1</f>
        <v>3</v>
      </c>
      <c r="H8" s="164" t="s">
        <v>120</v>
      </c>
      <c r="I8" s="152" t="s">
        <v>119</v>
      </c>
      <c r="J8" s="173" t="s">
        <v>121</v>
      </c>
      <c r="K8" s="167" t="s">
        <v>178</v>
      </c>
    </row>
    <row r="9" spans="2:12" ht="24.95" customHeight="1">
      <c r="B9" s="25">
        <f t="shared" si="0"/>
        <v>4</v>
      </c>
      <c r="C9" s="148"/>
      <c r="D9" s="150"/>
      <c r="E9" s="149"/>
      <c r="G9" s="25">
        <f t="shared" si="1"/>
        <v>4</v>
      </c>
      <c r="H9" s="164"/>
      <c r="I9" s="152"/>
      <c r="J9" s="171"/>
      <c r="K9" s="165"/>
    </row>
    <row r="10" spans="2:12" ht="24.95" customHeight="1">
      <c r="B10" s="25">
        <f t="shared" si="0"/>
        <v>5</v>
      </c>
      <c r="C10" s="148"/>
      <c r="D10" s="150"/>
      <c r="E10" s="149"/>
      <c r="G10" s="25">
        <f t="shared" si="1"/>
        <v>5</v>
      </c>
      <c r="H10" s="164"/>
      <c r="I10" s="152"/>
      <c r="J10" s="171"/>
      <c r="K10" s="165"/>
    </row>
    <row r="11" spans="2:12" ht="24.95" customHeight="1">
      <c r="B11" s="25">
        <f t="shared" si="0"/>
        <v>6</v>
      </c>
      <c r="C11" s="148"/>
      <c r="D11" s="150"/>
      <c r="E11" s="149"/>
      <c r="G11" s="25">
        <f t="shared" si="1"/>
        <v>6</v>
      </c>
      <c r="H11" s="164"/>
      <c r="I11" s="152"/>
      <c r="J11" s="171"/>
      <c r="K11" s="165"/>
    </row>
    <row r="12" spans="2:12" ht="24.95" customHeight="1">
      <c r="B12" s="25">
        <f t="shared" si="0"/>
        <v>7</v>
      </c>
      <c r="C12" s="148"/>
      <c r="D12" s="146"/>
      <c r="E12" s="149"/>
      <c r="G12" s="25">
        <f t="shared" si="1"/>
        <v>7</v>
      </c>
      <c r="H12" s="164"/>
      <c r="I12" s="152"/>
      <c r="J12" s="171"/>
      <c r="K12" s="165"/>
      <c r="L12" s="90"/>
    </row>
    <row r="13" spans="2:12" ht="24.95" customHeight="1">
      <c r="B13" s="25">
        <f t="shared" si="0"/>
        <v>8</v>
      </c>
      <c r="C13" s="148"/>
      <c r="D13" s="146"/>
      <c r="E13" s="149"/>
      <c r="G13" s="25">
        <f t="shared" si="1"/>
        <v>8</v>
      </c>
      <c r="H13" s="164"/>
      <c r="I13" s="152"/>
      <c r="J13" s="171"/>
      <c r="K13" s="165"/>
    </row>
    <row r="14" spans="2:12" ht="24.95" customHeight="1">
      <c r="B14" s="25">
        <f t="shared" si="0"/>
        <v>9</v>
      </c>
      <c r="C14" s="148"/>
      <c r="D14" s="146"/>
      <c r="E14" s="149"/>
      <c r="G14" s="25">
        <f t="shared" si="1"/>
        <v>9</v>
      </c>
      <c r="H14" s="164"/>
      <c r="I14" s="152"/>
      <c r="J14" s="171"/>
      <c r="K14" s="165"/>
    </row>
    <row r="15" spans="2:12" ht="24.95" customHeight="1">
      <c r="B15" s="25">
        <f t="shared" si="0"/>
        <v>10</v>
      </c>
      <c r="C15" s="148"/>
      <c r="D15" s="150"/>
      <c r="E15" s="149"/>
      <c r="G15" s="25">
        <f t="shared" si="1"/>
        <v>10</v>
      </c>
      <c r="H15" s="164"/>
      <c r="I15" s="152"/>
      <c r="J15" s="171"/>
      <c r="K15" s="165"/>
    </row>
    <row r="16" spans="2:12" ht="24.95" customHeight="1">
      <c r="B16" s="25">
        <f t="shared" si="0"/>
        <v>11</v>
      </c>
      <c r="C16" s="148"/>
      <c r="D16" s="150"/>
      <c r="E16" s="149"/>
      <c r="G16" s="25">
        <f t="shared" si="1"/>
        <v>11</v>
      </c>
      <c r="H16" s="164"/>
      <c r="I16" s="152"/>
      <c r="J16" s="171"/>
      <c r="K16" s="165"/>
    </row>
    <row r="17" spans="2:11" ht="24.95" customHeight="1">
      <c r="B17" s="25">
        <f t="shared" si="0"/>
        <v>12</v>
      </c>
      <c r="C17" s="148"/>
      <c r="D17" s="150"/>
      <c r="E17" s="149"/>
      <c r="G17" s="25">
        <f t="shared" si="1"/>
        <v>12</v>
      </c>
      <c r="H17" s="164"/>
      <c r="I17" s="152"/>
      <c r="J17" s="171"/>
      <c r="K17" s="165"/>
    </row>
    <row r="18" spans="2:11" ht="24.95" customHeight="1">
      <c r="B18" s="25">
        <f t="shared" si="0"/>
        <v>13</v>
      </c>
      <c r="C18" s="151"/>
      <c r="D18" s="150"/>
      <c r="E18" s="149"/>
      <c r="G18" s="25">
        <f t="shared" si="1"/>
        <v>13</v>
      </c>
      <c r="H18" s="164"/>
      <c r="I18" s="152"/>
      <c r="J18" s="171"/>
      <c r="K18" s="165"/>
    </row>
    <row r="19" spans="2:11" ht="24.95" customHeight="1">
      <c r="B19" s="25">
        <f t="shared" si="0"/>
        <v>14</v>
      </c>
      <c r="C19" s="151"/>
      <c r="D19" s="150"/>
      <c r="E19" s="149"/>
      <c r="G19" s="25">
        <f t="shared" si="1"/>
        <v>14</v>
      </c>
      <c r="H19" s="164"/>
      <c r="I19" s="152"/>
      <c r="J19" s="171"/>
      <c r="K19" s="165"/>
    </row>
    <row r="20" spans="2:11" ht="24.95" customHeight="1">
      <c r="B20" s="25">
        <f t="shared" si="0"/>
        <v>15</v>
      </c>
      <c r="C20" s="148"/>
      <c r="D20" s="150"/>
      <c r="E20" s="149"/>
      <c r="G20" s="25">
        <f t="shared" si="1"/>
        <v>15</v>
      </c>
      <c r="H20" s="164"/>
      <c r="I20" s="152"/>
      <c r="J20" s="171"/>
      <c r="K20" s="165"/>
    </row>
    <row r="21" spans="2:11" ht="24.95" customHeight="1">
      <c r="B21" s="25">
        <f t="shared" si="0"/>
        <v>16</v>
      </c>
      <c r="C21" s="148"/>
      <c r="D21" s="150"/>
      <c r="E21" s="149"/>
      <c r="G21" s="25">
        <f t="shared" si="1"/>
        <v>16</v>
      </c>
      <c r="H21" s="164"/>
      <c r="I21" s="152"/>
      <c r="J21" s="171"/>
      <c r="K21" s="165"/>
    </row>
    <row r="22" spans="2:11" ht="24.95" customHeight="1">
      <c r="B22" s="25">
        <f t="shared" si="0"/>
        <v>17</v>
      </c>
      <c r="C22" s="148"/>
      <c r="D22" s="150"/>
      <c r="E22" s="149"/>
      <c r="G22" s="25">
        <f t="shared" si="1"/>
        <v>17</v>
      </c>
      <c r="H22" s="164"/>
      <c r="I22" s="152"/>
      <c r="J22" s="171"/>
      <c r="K22" s="165"/>
    </row>
    <row r="23" spans="2:11" ht="24.95" customHeight="1">
      <c r="B23" s="25">
        <f t="shared" si="0"/>
        <v>18</v>
      </c>
      <c r="C23" s="148"/>
      <c r="D23" s="150"/>
      <c r="E23" s="149"/>
      <c r="G23" s="25">
        <f t="shared" si="1"/>
        <v>18</v>
      </c>
      <c r="H23" s="164"/>
      <c r="I23" s="152"/>
      <c r="J23" s="171"/>
      <c r="K23" s="165"/>
    </row>
    <row r="24" spans="2:11" ht="24.95" customHeight="1">
      <c r="B24" s="25">
        <f t="shared" si="0"/>
        <v>19</v>
      </c>
      <c r="C24" s="148"/>
      <c r="D24" s="150"/>
      <c r="E24" s="149"/>
      <c r="G24" s="25">
        <f t="shared" si="1"/>
        <v>19</v>
      </c>
      <c r="H24" s="164"/>
      <c r="I24" s="152"/>
      <c r="J24" s="171"/>
      <c r="K24" s="165"/>
    </row>
    <row r="25" spans="2:11" ht="24.95" customHeight="1">
      <c r="B25" s="25">
        <f t="shared" si="0"/>
        <v>20</v>
      </c>
      <c r="C25" s="148"/>
      <c r="D25" s="152"/>
      <c r="E25" s="153"/>
      <c r="G25" s="26">
        <f t="shared" si="1"/>
        <v>20</v>
      </c>
      <c r="H25" s="174"/>
      <c r="I25" s="175"/>
      <c r="J25" s="176"/>
      <c r="K25" s="165"/>
    </row>
    <row r="26" spans="2:11">
      <c r="B26" s="28" t="s">
        <v>105</v>
      </c>
      <c r="C26" s="17"/>
      <c r="D26" s="22"/>
      <c r="E26" s="17"/>
      <c r="G26" s="21" t="s">
        <v>123</v>
      </c>
      <c r="H26" s="11"/>
      <c r="I26" s="19"/>
      <c r="J26" s="19"/>
      <c r="K26" s="17"/>
    </row>
    <row r="27" spans="2:11">
      <c r="B27" s="21" t="s">
        <v>63</v>
      </c>
      <c r="C27" s="11"/>
      <c r="D27" s="19"/>
      <c r="E27" s="11"/>
      <c r="G27" s="73" t="s">
        <v>143</v>
      </c>
      <c r="H27" s="11"/>
      <c r="I27" s="19"/>
      <c r="J27" s="19"/>
      <c r="K27" s="11"/>
    </row>
    <row r="28" spans="2:11" ht="14.25" customHeight="1">
      <c r="B28" s="21" t="s">
        <v>115</v>
      </c>
      <c r="G28" s="72" t="s">
        <v>124</v>
      </c>
    </row>
    <row r="29" spans="2:11">
      <c r="B29" s="21" t="s">
        <v>122</v>
      </c>
      <c r="G29" s="72"/>
    </row>
    <row r="30" spans="2:11">
      <c r="B30" s="23"/>
      <c r="G30" s="7"/>
    </row>
  </sheetData>
  <mergeCells count="1">
    <mergeCell ref="B2:K2"/>
  </mergeCells>
  <phoneticPr fontId="2"/>
  <printOptions horizontalCentered="1"/>
  <pageMargins left="0.59055118110236227" right="0.59055118110236227" top="0.98425196850393704" bottom="0.47244094488188981" header="0.51181102362204722" footer="0.51181102362204722"/>
  <pageSetup paperSize="8" scale="94"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78"/>
  <sheetViews>
    <sheetView showGridLines="0" view="pageBreakPreview" zoomScale="85" zoomScaleNormal="55" zoomScaleSheetLayoutView="85" workbookViewId="0">
      <selection activeCell="Q15" sqref="Q15"/>
    </sheetView>
  </sheetViews>
  <sheetFormatPr defaultRowHeight="15" customHeight="1"/>
  <cols>
    <col min="1" max="1" width="11.125" style="5" customWidth="1"/>
    <col min="2" max="2" width="31.375" style="5" customWidth="1"/>
    <col min="3" max="14" width="8.625" style="5" customWidth="1"/>
    <col min="15" max="15" width="14.25" style="5" customWidth="1"/>
    <col min="16" max="16" width="1.875" style="5" customWidth="1"/>
    <col min="17" max="17" width="21.875" style="5" customWidth="1"/>
    <col min="18" max="18" width="7.625" style="5" customWidth="1"/>
    <col min="19" max="19" width="18.875" style="5" customWidth="1"/>
    <col min="20" max="29" width="7.625" style="5" customWidth="1"/>
    <col min="30" max="30" width="10.625" style="5" customWidth="1"/>
    <col min="31" max="16384" width="9" style="5"/>
  </cols>
  <sheetData>
    <row r="1" spans="1:20" ht="15" customHeight="1">
      <c r="A1" s="1" t="s">
        <v>180</v>
      </c>
    </row>
    <row r="2" spans="1:20" s="9" customFormat="1" ht="16.899999999999999" customHeight="1">
      <c r="A2" s="344" t="s">
        <v>129</v>
      </c>
      <c r="B2" s="344"/>
      <c r="C2" s="344"/>
      <c r="D2" s="344"/>
      <c r="E2" s="344"/>
      <c r="F2" s="344"/>
      <c r="G2" s="344"/>
      <c r="H2" s="344"/>
      <c r="I2" s="344"/>
      <c r="J2" s="344"/>
      <c r="K2" s="344"/>
      <c r="L2" s="344"/>
      <c r="M2" s="344"/>
      <c r="N2" s="344"/>
      <c r="O2" s="344"/>
      <c r="P2" s="344"/>
      <c r="Q2" s="344"/>
      <c r="R2" s="344"/>
      <c r="S2" s="344"/>
    </row>
    <row r="4" spans="1:20" s="10" customFormat="1" ht="18" customHeight="1">
      <c r="A4" s="30" t="s">
        <v>21</v>
      </c>
      <c r="B4" s="31" t="s">
        <v>22</v>
      </c>
      <c r="C4" s="6" t="s">
        <v>23</v>
      </c>
      <c r="D4" s="14" t="s">
        <v>24</v>
      </c>
      <c r="E4" s="14" t="s">
        <v>25</v>
      </c>
      <c r="F4" s="14" t="s">
        <v>26</v>
      </c>
      <c r="G4" s="14" t="s">
        <v>27</v>
      </c>
      <c r="H4" s="14" t="s">
        <v>28</v>
      </c>
      <c r="I4" s="14" t="s">
        <v>29</v>
      </c>
      <c r="J4" s="14" t="s">
        <v>30</v>
      </c>
      <c r="K4" s="14" t="s">
        <v>31</v>
      </c>
      <c r="L4" s="14" t="s">
        <v>32</v>
      </c>
      <c r="M4" s="14" t="s">
        <v>33</v>
      </c>
      <c r="N4" s="29" t="s">
        <v>34</v>
      </c>
      <c r="O4" s="2" t="s">
        <v>19</v>
      </c>
    </row>
    <row r="5" spans="1:20" s="10" customFormat="1" ht="20.100000000000001" customHeight="1">
      <c r="A5" s="302" t="s">
        <v>147</v>
      </c>
      <c r="B5" s="206" t="s">
        <v>125</v>
      </c>
      <c r="C5" s="345"/>
      <c r="D5" s="346"/>
      <c r="E5" s="346"/>
      <c r="F5" s="346"/>
      <c r="G5" s="346"/>
      <c r="H5" s="347"/>
      <c r="I5" s="193"/>
      <c r="J5" s="111"/>
      <c r="K5" s="111"/>
      <c r="L5" s="111"/>
      <c r="M5" s="111"/>
      <c r="N5" s="137"/>
      <c r="O5" s="182"/>
      <c r="Q5" s="304" t="s">
        <v>35</v>
      </c>
      <c r="R5" s="305"/>
      <c r="S5" s="306"/>
    </row>
    <row r="6" spans="1:20" s="10" customFormat="1" ht="20.100000000000001" customHeight="1">
      <c r="A6" s="342"/>
      <c r="B6" s="207" t="s">
        <v>126</v>
      </c>
      <c r="C6" s="348"/>
      <c r="D6" s="349"/>
      <c r="E6" s="349"/>
      <c r="F6" s="349"/>
      <c r="G6" s="349"/>
      <c r="H6" s="350"/>
      <c r="I6" s="194"/>
      <c r="J6" s="103"/>
      <c r="K6" s="103"/>
      <c r="L6" s="103"/>
      <c r="M6" s="103"/>
      <c r="N6" s="138"/>
      <c r="O6" s="183"/>
      <c r="Q6" s="34"/>
      <c r="R6" s="205" t="s">
        <v>130</v>
      </c>
      <c r="S6" s="42"/>
    </row>
    <row r="7" spans="1:20" s="10" customFormat="1" ht="20.100000000000001" customHeight="1">
      <c r="A7" s="342"/>
      <c r="B7" s="208" t="s">
        <v>127</v>
      </c>
      <c r="C7" s="351"/>
      <c r="D7" s="352"/>
      <c r="E7" s="352"/>
      <c r="F7" s="352"/>
      <c r="G7" s="352"/>
      <c r="H7" s="353"/>
      <c r="I7" s="195"/>
      <c r="J7" s="107"/>
      <c r="K7" s="107"/>
      <c r="L7" s="107"/>
      <c r="M7" s="107"/>
      <c r="N7" s="139"/>
      <c r="O7" s="184"/>
      <c r="Q7" s="15"/>
      <c r="R7" s="38" t="s">
        <v>14</v>
      </c>
      <c r="S7" s="41"/>
    </row>
    <row r="8" spans="1:20" ht="20.100000000000001" customHeight="1">
      <c r="A8" s="342"/>
      <c r="B8" s="177" t="s">
        <v>50</v>
      </c>
      <c r="C8" s="345"/>
      <c r="D8" s="346"/>
      <c r="E8" s="346"/>
      <c r="F8" s="346"/>
      <c r="G8" s="346"/>
      <c r="H8" s="347"/>
      <c r="I8" s="196"/>
      <c r="J8" s="185"/>
      <c r="K8" s="185"/>
      <c r="L8" s="185"/>
      <c r="M8" s="185"/>
      <c r="N8" s="186"/>
      <c r="O8" s="187"/>
      <c r="P8" s="10"/>
      <c r="Q8" s="16"/>
      <c r="R8" s="39" t="s">
        <v>114</v>
      </c>
      <c r="S8" s="56"/>
    </row>
    <row r="9" spans="1:20" ht="20.100000000000001" customHeight="1">
      <c r="A9" s="342"/>
      <c r="B9" s="178" t="s">
        <v>128</v>
      </c>
      <c r="C9" s="348"/>
      <c r="D9" s="349"/>
      <c r="E9" s="349"/>
      <c r="F9" s="349"/>
      <c r="G9" s="349"/>
      <c r="H9" s="350"/>
      <c r="I9" s="194"/>
      <c r="J9" s="188"/>
      <c r="K9" s="188"/>
      <c r="L9" s="188"/>
      <c r="M9" s="188"/>
      <c r="N9" s="113"/>
      <c r="O9" s="189"/>
      <c r="Q9" s="11"/>
      <c r="R9" s="19"/>
      <c r="S9" s="11"/>
    </row>
    <row r="10" spans="1:20" ht="20.100000000000001" customHeight="1">
      <c r="A10" s="343"/>
      <c r="B10" s="56" t="s">
        <v>20</v>
      </c>
      <c r="C10" s="351"/>
      <c r="D10" s="352"/>
      <c r="E10" s="352"/>
      <c r="F10" s="352"/>
      <c r="G10" s="352"/>
      <c r="H10" s="353"/>
      <c r="I10" s="195"/>
      <c r="J10" s="190"/>
      <c r="K10" s="190"/>
      <c r="L10" s="190"/>
      <c r="M10" s="190"/>
      <c r="N10" s="191"/>
      <c r="O10" s="192"/>
      <c r="Q10" s="354" t="s">
        <v>221</v>
      </c>
      <c r="R10" s="354"/>
      <c r="S10" s="354"/>
    </row>
    <row r="11" spans="1:20" s="10" customFormat="1" ht="20.100000000000001" customHeight="1">
      <c r="A11" s="341" t="s">
        <v>148</v>
      </c>
      <c r="B11" s="206" t="s">
        <v>125</v>
      </c>
      <c r="C11" s="193"/>
      <c r="D11" s="102"/>
      <c r="E11" s="102"/>
      <c r="F11" s="102"/>
      <c r="G11" s="102"/>
      <c r="H11" s="102"/>
      <c r="I11" s="199"/>
      <c r="J11" s="111"/>
      <c r="K11" s="111"/>
      <c r="L11" s="111"/>
      <c r="M11" s="111"/>
      <c r="N11" s="137"/>
      <c r="O11" s="182"/>
      <c r="Q11" s="354"/>
      <c r="R11" s="354"/>
      <c r="S11" s="354"/>
    </row>
    <row r="12" spans="1:20" s="10" customFormat="1" ht="20.100000000000001" customHeight="1">
      <c r="A12" s="342"/>
      <c r="B12" s="207" t="s">
        <v>126</v>
      </c>
      <c r="C12" s="194"/>
      <c r="D12" s="104"/>
      <c r="E12" s="104"/>
      <c r="F12" s="104"/>
      <c r="G12" s="104"/>
      <c r="H12" s="104"/>
      <c r="I12" s="166"/>
      <c r="J12" s="103"/>
      <c r="K12" s="103"/>
      <c r="L12" s="103"/>
      <c r="M12" s="103"/>
      <c r="N12" s="138"/>
      <c r="O12" s="183"/>
      <c r="Q12" s="355" t="s">
        <v>179</v>
      </c>
      <c r="R12" s="356"/>
      <c r="S12" s="356"/>
      <c r="T12" s="5"/>
    </row>
    <row r="13" spans="1:20" s="10" customFormat="1" ht="20.100000000000001" customHeight="1">
      <c r="A13" s="342"/>
      <c r="B13" s="208" t="s">
        <v>127</v>
      </c>
      <c r="C13" s="195"/>
      <c r="D13" s="108"/>
      <c r="E13" s="108"/>
      <c r="F13" s="108"/>
      <c r="G13" s="108"/>
      <c r="H13" s="108"/>
      <c r="I13" s="200"/>
      <c r="J13" s="107"/>
      <c r="K13" s="107"/>
      <c r="L13" s="107"/>
      <c r="M13" s="107"/>
      <c r="N13" s="139"/>
      <c r="O13" s="184"/>
      <c r="Q13" s="356"/>
      <c r="R13" s="356"/>
      <c r="S13" s="356"/>
      <c r="T13" s="5"/>
    </row>
    <row r="14" spans="1:20" ht="20.100000000000001" customHeight="1">
      <c r="A14" s="342"/>
      <c r="B14" s="177" t="s">
        <v>50</v>
      </c>
      <c r="C14" s="201"/>
      <c r="D14" s="185"/>
      <c r="E14" s="185"/>
      <c r="F14" s="185"/>
      <c r="G14" s="185"/>
      <c r="H14" s="185"/>
      <c r="I14" s="185"/>
      <c r="J14" s="185"/>
      <c r="K14" s="185"/>
      <c r="L14" s="185"/>
      <c r="M14" s="185"/>
      <c r="N14" s="186"/>
      <c r="O14" s="187"/>
    </row>
    <row r="15" spans="1:20" ht="20.100000000000001" customHeight="1">
      <c r="A15" s="342"/>
      <c r="B15" s="178" t="s">
        <v>128</v>
      </c>
      <c r="C15" s="202"/>
      <c r="D15" s="188"/>
      <c r="E15" s="188"/>
      <c r="F15" s="188"/>
      <c r="G15" s="188"/>
      <c r="H15" s="188"/>
      <c r="I15" s="188"/>
      <c r="J15" s="188"/>
      <c r="K15" s="188"/>
      <c r="L15" s="188"/>
      <c r="M15" s="188"/>
      <c r="N15" s="113"/>
      <c r="O15" s="189"/>
      <c r="Q15" s="20"/>
    </row>
    <row r="16" spans="1:20" ht="20.100000000000001" customHeight="1">
      <c r="A16" s="343"/>
      <c r="B16" s="56" t="s">
        <v>20</v>
      </c>
      <c r="C16" s="203"/>
      <c r="D16" s="190"/>
      <c r="E16" s="190"/>
      <c r="F16" s="190"/>
      <c r="G16" s="190"/>
      <c r="H16" s="190"/>
      <c r="I16" s="190"/>
      <c r="J16" s="190"/>
      <c r="K16" s="190"/>
      <c r="L16" s="190"/>
      <c r="M16" s="190"/>
      <c r="N16" s="191"/>
      <c r="O16" s="192"/>
      <c r="Q16" s="20"/>
    </row>
    <row r="17" spans="1:17" s="10" customFormat="1" ht="20.100000000000001" customHeight="1">
      <c r="A17" s="341" t="s">
        <v>149</v>
      </c>
      <c r="B17" s="206" t="s">
        <v>125</v>
      </c>
      <c r="C17" s="193"/>
      <c r="D17" s="102"/>
      <c r="E17" s="102"/>
      <c r="F17" s="102"/>
      <c r="G17" s="102"/>
      <c r="H17" s="102"/>
      <c r="I17" s="199"/>
      <c r="J17" s="111"/>
      <c r="K17" s="111"/>
      <c r="L17" s="111"/>
      <c r="M17" s="111"/>
      <c r="N17" s="137"/>
      <c r="O17" s="182"/>
      <c r="Q17" s="20"/>
    </row>
    <row r="18" spans="1:17" s="10" customFormat="1" ht="20.100000000000001" customHeight="1">
      <c r="A18" s="342"/>
      <c r="B18" s="207" t="s">
        <v>126</v>
      </c>
      <c r="C18" s="194"/>
      <c r="D18" s="104"/>
      <c r="E18" s="104"/>
      <c r="F18" s="104"/>
      <c r="G18" s="104"/>
      <c r="H18" s="104"/>
      <c r="I18" s="166"/>
      <c r="J18" s="103"/>
      <c r="K18" s="103"/>
      <c r="L18" s="103"/>
      <c r="M18" s="103"/>
      <c r="N18" s="138"/>
      <c r="O18" s="183"/>
    </row>
    <row r="19" spans="1:17" s="10" customFormat="1" ht="20.100000000000001" customHeight="1">
      <c r="A19" s="342"/>
      <c r="B19" s="208" t="s">
        <v>127</v>
      </c>
      <c r="C19" s="195"/>
      <c r="D19" s="108"/>
      <c r="E19" s="108"/>
      <c r="F19" s="108"/>
      <c r="G19" s="108"/>
      <c r="H19" s="108"/>
      <c r="I19" s="200"/>
      <c r="J19" s="107"/>
      <c r="K19" s="107"/>
      <c r="L19" s="107"/>
      <c r="M19" s="107"/>
      <c r="N19" s="139"/>
      <c r="O19" s="184"/>
    </row>
    <row r="20" spans="1:17" ht="20.100000000000001" customHeight="1">
      <c r="A20" s="342"/>
      <c r="B20" s="177" t="s">
        <v>50</v>
      </c>
      <c r="C20" s="201"/>
      <c r="D20" s="185"/>
      <c r="E20" s="185"/>
      <c r="F20" s="185"/>
      <c r="G20" s="185"/>
      <c r="H20" s="185"/>
      <c r="I20" s="185"/>
      <c r="J20" s="185"/>
      <c r="K20" s="185"/>
      <c r="L20" s="185"/>
      <c r="M20" s="185"/>
      <c r="N20" s="186"/>
      <c r="O20" s="187"/>
    </row>
    <row r="21" spans="1:17" ht="20.100000000000001" customHeight="1">
      <c r="A21" s="342"/>
      <c r="B21" s="178" t="s">
        <v>128</v>
      </c>
      <c r="C21" s="202"/>
      <c r="D21" s="188"/>
      <c r="E21" s="188"/>
      <c r="F21" s="188"/>
      <c r="G21" s="188"/>
      <c r="H21" s="188"/>
      <c r="I21" s="188"/>
      <c r="J21" s="188"/>
      <c r="K21" s="188"/>
      <c r="L21" s="188"/>
      <c r="M21" s="188"/>
      <c r="N21" s="113"/>
      <c r="O21" s="189"/>
    </row>
    <row r="22" spans="1:17" ht="20.100000000000001" customHeight="1">
      <c r="A22" s="343"/>
      <c r="B22" s="56" t="s">
        <v>20</v>
      </c>
      <c r="C22" s="203"/>
      <c r="D22" s="190"/>
      <c r="E22" s="190"/>
      <c r="F22" s="190"/>
      <c r="G22" s="190"/>
      <c r="H22" s="190"/>
      <c r="I22" s="190"/>
      <c r="J22" s="190"/>
      <c r="K22" s="190"/>
      <c r="L22" s="190"/>
      <c r="M22" s="190"/>
      <c r="N22" s="191"/>
      <c r="O22" s="192"/>
    </row>
    <row r="23" spans="1:17" s="10" customFormat="1" ht="20.100000000000001" customHeight="1">
      <c r="A23" s="341" t="s">
        <v>150</v>
      </c>
      <c r="B23" s="206" t="s">
        <v>125</v>
      </c>
      <c r="C23" s="193"/>
      <c r="D23" s="102"/>
      <c r="E23" s="102"/>
      <c r="F23" s="102"/>
      <c r="G23" s="102"/>
      <c r="H23" s="102"/>
      <c r="I23" s="199"/>
      <c r="J23" s="111"/>
      <c r="K23" s="111"/>
      <c r="L23" s="111"/>
      <c r="M23" s="111"/>
      <c r="N23" s="137"/>
      <c r="O23" s="182"/>
    </row>
    <row r="24" spans="1:17" s="10" customFormat="1" ht="20.100000000000001" customHeight="1">
      <c r="A24" s="342"/>
      <c r="B24" s="207" t="s">
        <v>126</v>
      </c>
      <c r="C24" s="194"/>
      <c r="D24" s="104"/>
      <c r="E24" s="104"/>
      <c r="F24" s="104"/>
      <c r="G24" s="104"/>
      <c r="H24" s="104"/>
      <c r="I24" s="166"/>
      <c r="J24" s="103"/>
      <c r="K24" s="103"/>
      <c r="L24" s="103"/>
      <c r="M24" s="103"/>
      <c r="N24" s="138"/>
      <c r="O24" s="183"/>
    </row>
    <row r="25" spans="1:17" s="10" customFormat="1" ht="20.100000000000001" customHeight="1">
      <c r="A25" s="342"/>
      <c r="B25" s="208" t="s">
        <v>127</v>
      </c>
      <c r="C25" s="195"/>
      <c r="D25" s="108"/>
      <c r="E25" s="108"/>
      <c r="F25" s="108"/>
      <c r="G25" s="108"/>
      <c r="H25" s="108"/>
      <c r="I25" s="200"/>
      <c r="J25" s="107"/>
      <c r="K25" s="107"/>
      <c r="L25" s="107"/>
      <c r="M25" s="107"/>
      <c r="N25" s="139"/>
      <c r="O25" s="184"/>
    </row>
    <row r="26" spans="1:17" ht="20.100000000000001" customHeight="1">
      <c r="A26" s="342"/>
      <c r="B26" s="177" t="s">
        <v>50</v>
      </c>
      <c r="C26" s="201"/>
      <c r="D26" s="185"/>
      <c r="E26" s="185"/>
      <c r="F26" s="185"/>
      <c r="G26" s="185"/>
      <c r="H26" s="185"/>
      <c r="I26" s="185"/>
      <c r="J26" s="185"/>
      <c r="K26" s="185"/>
      <c r="L26" s="185"/>
      <c r="M26" s="185"/>
      <c r="N26" s="186"/>
      <c r="O26" s="187"/>
    </row>
    <row r="27" spans="1:17" ht="20.100000000000001" customHeight="1">
      <c r="A27" s="342"/>
      <c r="B27" s="178" t="s">
        <v>128</v>
      </c>
      <c r="C27" s="202"/>
      <c r="D27" s="188"/>
      <c r="E27" s="188"/>
      <c r="F27" s="188"/>
      <c r="G27" s="188"/>
      <c r="H27" s="188"/>
      <c r="I27" s="188"/>
      <c r="J27" s="188"/>
      <c r="K27" s="188"/>
      <c r="L27" s="188"/>
      <c r="M27" s="188"/>
      <c r="N27" s="113"/>
      <c r="O27" s="189"/>
    </row>
    <row r="28" spans="1:17" ht="20.100000000000001" customHeight="1">
      <c r="A28" s="343"/>
      <c r="B28" s="56" t="s">
        <v>20</v>
      </c>
      <c r="C28" s="203"/>
      <c r="D28" s="190"/>
      <c r="E28" s="190"/>
      <c r="F28" s="190"/>
      <c r="G28" s="190"/>
      <c r="H28" s="190"/>
      <c r="I28" s="190"/>
      <c r="J28" s="190"/>
      <c r="K28" s="190"/>
      <c r="L28" s="190"/>
      <c r="M28" s="190"/>
      <c r="N28" s="191"/>
      <c r="O28" s="192"/>
    </row>
    <row r="29" spans="1:17" s="10" customFormat="1" ht="20.100000000000001" customHeight="1">
      <c r="A29" s="341" t="s">
        <v>151</v>
      </c>
      <c r="B29" s="206" t="s">
        <v>125</v>
      </c>
      <c r="C29" s="193"/>
      <c r="D29" s="102"/>
      <c r="E29" s="102"/>
      <c r="F29" s="102"/>
      <c r="G29" s="102"/>
      <c r="H29" s="102"/>
      <c r="I29" s="199"/>
      <c r="J29" s="111"/>
      <c r="K29" s="111"/>
      <c r="L29" s="111"/>
      <c r="M29" s="111"/>
      <c r="N29" s="137"/>
      <c r="O29" s="182"/>
    </row>
    <row r="30" spans="1:17" s="10" customFormat="1" ht="20.100000000000001" customHeight="1">
      <c r="A30" s="342"/>
      <c r="B30" s="207" t="s">
        <v>126</v>
      </c>
      <c r="C30" s="194"/>
      <c r="D30" s="104"/>
      <c r="E30" s="104"/>
      <c r="F30" s="104"/>
      <c r="G30" s="104"/>
      <c r="H30" s="104"/>
      <c r="I30" s="166"/>
      <c r="J30" s="103"/>
      <c r="K30" s="103"/>
      <c r="L30" s="103"/>
      <c r="M30" s="103"/>
      <c r="N30" s="138"/>
      <c r="O30" s="183"/>
    </row>
    <row r="31" spans="1:17" s="10" customFormat="1" ht="20.100000000000001" customHeight="1">
      <c r="A31" s="342"/>
      <c r="B31" s="208" t="s">
        <v>127</v>
      </c>
      <c r="C31" s="195"/>
      <c r="D31" s="108"/>
      <c r="E31" s="108"/>
      <c r="F31" s="108"/>
      <c r="G31" s="108"/>
      <c r="H31" s="108"/>
      <c r="I31" s="200"/>
      <c r="J31" s="107"/>
      <c r="K31" s="107"/>
      <c r="L31" s="107"/>
      <c r="M31" s="107"/>
      <c r="N31" s="139"/>
      <c r="O31" s="184"/>
    </row>
    <row r="32" spans="1:17" ht="20.100000000000001" customHeight="1">
      <c r="A32" s="342"/>
      <c r="B32" s="177" t="s">
        <v>50</v>
      </c>
      <c r="C32" s="201"/>
      <c r="D32" s="185"/>
      <c r="E32" s="185"/>
      <c r="F32" s="185"/>
      <c r="G32" s="185"/>
      <c r="H32" s="185"/>
      <c r="I32" s="185"/>
      <c r="J32" s="185"/>
      <c r="K32" s="185"/>
      <c r="L32" s="185"/>
      <c r="M32" s="185"/>
      <c r="N32" s="186"/>
      <c r="O32" s="187"/>
    </row>
    <row r="33" spans="1:19" ht="20.100000000000001" customHeight="1">
      <c r="A33" s="342"/>
      <c r="B33" s="178" t="s">
        <v>128</v>
      </c>
      <c r="C33" s="202"/>
      <c r="D33" s="188"/>
      <c r="E33" s="188"/>
      <c r="F33" s="188"/>
      <c r="G33" s="188"/>
      <c r="H33" s="188"/>
      <c r="I33" s="188"/>
      <c r="J33" s="188"/>
      <c r="K33" s="188"/>
      <c r="L33" s="188"/>
      <c r="M33" s="188"/>
      <c r="N33" s="113"/>
      <c r="O33" s="189"/>
    </row>
    <row r="34" spans="1:19" ht="20.100000000000001" customHeight="1">
      <c r="A34" s="343"/>
      <c r="B34" s="56" t="s">
        <v>20</v>
      </c>
      <c r="C34" s="204"/>
      <c r="D34" s="197"/>
      <c r="E34" s="197"/>
      <c r="F34" s="197"/>
      <c r="G34" s="197"/>
      <c r="H34" s="197"/>
      <c r="I34" s="197"/>
      <c r="J34" s="197"/>
      <c r="K34" s="197"/>
      <c r="L34" s="197"/>
      <c r="M34" s="197"/>
      <c r="N34" s="114"/>
      <c r="O34" s="198"/>
    </row>
    <row r="35" spans="1:19" s="10" customFormat="1" ht="20.100000000000001" customHeight="1">
      <c r="A35" s="341" t="s">
        <v>152</v>
      </c>
      <c r="B35" s="206" t="s">
        <v>125</v>
      </c>
      <c r="C35" s="193"/>
      <c r="D35" s="102"/>
      <c r="E35" s="102"/>
      <c r="F35" s="102"/>
      <c r="G35" s="102"/>
      <c r="H35" s="102"/>
      <c r="I35" s="199"/>
      <c r="J35" s="111"/>
      <c r="K35" s="111"/>
      <c r="L35" s="111"/>
      <c r="M35" s="111"/>
      <c r="N35" s="137"/>
      <c r="O35" s="182"/>
    </row>
    <row r="36" spans="1:19" s="10" customFormat="1" ht="20.100000000000001" customHeight="1">
      <c r="A36" s="342"/>
      <c r="B36" s="207" t="s">
        <v>126</v>
      </c>
      <c r="C36" s="194"/>
      <c r="D36" s="104"/>
      <c r="E36" s="104"/>
      <c r="F36" s="104"/>
      <c r="G36" s="104"/>
      <c r="H36" s="104"/>
      <c r="I36" s="166"/>
      <c r="J36" s="103"/>
      <c r="K36" s="103"/>
      <c r="L36" s="103"/>
      <c r="M36" s="103"/>
      <c r="N36" s="138"/>
      <c r="O36" s="183"/>
    </row>
    <row r="37" spans="1:19" s="10" customFormat="1" ht="20.100000000000001" customHeight="1">
      <c r="A37" s="342"/>
      <c r="B37" s="208" t="s">
        <v>127</v>
      </c>
      <c r="C37" s="195"/>
      <c r="D37" s="108"/>
      <c r="E37" s="108"/>
      <c r="F37" s="108"/>
      <c r="G37" s="108"/>
      <c r="H37" s="108"/>
      <c r="I37" s="200"/>
      <c r="J37" s="107"/>
      <c r="K37" s="107"/>
      <c r="L37" s="107"/>
      <c r="M37" s="107"/>
      <c r="N37" s="139"/>
      <c r="O37" s="184"/>
    </row>
    <row r="38" spans="1:19" ht="20.100000000000001" customHeight="1">
      <c r="A38" s="342"/>
      <c r="B38" s="177" t="s">
        <v>50</v>
      </c>
      <c r="C38" s="201"/>
      <c r="D38" s="185"/>
      <c r="E38" s="185"/>
      <c r="F38" s="185"/>
      <c r="G38" s="185"/>
      <c r="H38" s="185"/>
      <c r="I38" s="185"/>
      <c r="J38" s="185"/>
      <c r="K38" s="185"/>
      <c r="L38" s="185"/>
      <c r="M38" s="185"/>
      <c r="N38" s="186"/>
      <c r="O38" s="187"/>
    </row>
    <row r="39" spans="1:19" ht="20.100000000000001" customHeight="1">
      <c r="A39" s="342"/>
      <c r="B39" s="178" t="s">
        <v>128</v>
      </c>
      <c r="C39" s="202"/>
      <c r="D39" s="188"/>
      <c r="E39" s="188"/>
      <c r="F39" s="188"/>
      <c r="G39" s="188"/>
      <c r="H39" s="188"/>
      <c r="I39" s="188"/>
      <c r="J39" s="188"/>
      <c r="K39" s="188"/>
      <c r="L39" s="188"/>
      <c r="M39" s="188"/>
      <c r="N39" s="113"/>
      <c r="O39" s="189"/>
    </row>
    <row r="40" spans="1:19" ht="20.100000000000001" customHeight="1">
      <c r="A40" s="343"/>
      <c r="B40" s="56" t="s">
        <v>20</v>
      </c>
      <c r="C40" s="203"/>
      <c r="D40" s="190"/>
      <c r="E40" s="190"/>
      <c r="F40" s="190"/>
      <c r="G40" s="190"/>
      <c r="H40" s="190"/>
      <c r="I40" s="190"/>
      <c r="J40" s="190"/>
      <c r="K40" s="190"/>
      <c r="L40" s="190"/>
      <c r="M40" s="190"/>
      <c r="N40" s="191"/>
      <c r="O40" s="192"/>
    </row>
    <row r="41" spans="1:19" s="10" customFormat="1" ht="20.100000000000001" customHeight="1">
      <c r="A41" s="341" t="s">
        <v>153</v>
      </c>
      <c r="B41" s="206" t="s">
        <v>125</v>
      </c>
      <c r="C41" s="193"/>
      <c r="D41" s="102"/>
      <c r="E41" s="102"/>
      <c r="F41" s="102"/>
      <c r="G41" s="102"/>
      <c r="H41" s="102"/>
      <c r="I41" s="199"/>
      <c r="J41" s="111"/>
      <c r="K41" s="111"/>
      <c r="L41" s="111"/>
      <c r="M41" s="111"/>
      <c r="N41" s="137"/>
      <c r="O41" s="182"/>
    </row>
    <row r="42" spans="1:19" s="10" customFormat="1" ht="20.100000000000001" customHeight="1">
      <c r="A42" s="342"/>
      <c r="B42" s="207" t="s">
        <v>126</v>
      </c>
      <c r="C42" s="194"/>
      <c r="D42" s="104"/>
      <c r="E42" s="104"/>
      <c r="F42" s="104"/>
      <c r="G42" s="104"/>
      <c r="H42" s="104"/>
      <c r="I42" s="166"/>
      <c r="J42" s="103"/>
      <c r="K42" s="103"/>
      <c r="L42" s="103"/>
      <c r="M42" s="103"/>
      <c r="N42" s="138"/>
      <c r="O42" s="183"/>
    </row>
    <row r="43" spans="1:19" s="10" customFormat="1" ht="20.100000000000001" customHeight="1">
      <c r="A43" s="342"/>
      <c r="B43" s="208" t="s">
        <v>127</v>
      </c>
      <c r="C43" s="195"/>
      <c r="D43" s="108"/>
      <c r="E43" s="108"/>
      <c r="F43" s="108"/>
      <c r="G43" s="108"/>
      <c r="H43" s="108"/>
      <c r="I43" s="200"/>
      <c r="J43" s="107"/>
      <c r="K43" s="107"/>
      <c r="L43" s="107"/>
      <c r="M43" s="107"/>
      <c r="N43" s="139"/>
      <c r="O43" s="184"/>
    </row>
    <row r="44" spans="1:19" ht="20.100000000000001" customHeight="1">
      <c r="A44" s="342"/>
      <c r="B44" s="177" t="s">
        <v>50</v>
      </c>
      <c r="C44" s="201"/>
      <c r="D44" s="185"/>
      <c r="E44" s="185"/>
      <c r="F44" s="185"/>
      <c r="G44" s="185"/>
      <c r="H44" s="185"/>
      <c r="I44" s="185"/>
      <c r="J44" s="185"/>
      <c r="K44" s="185"/>
      <c r="L44" s="185"/>
      <c r="M44" s="185"/>
      <c r="N44" s="186"/>
      <c r="O44" s="187"/>
      <c r="Q44" s="11"/>
      <c r="R44" s="19"/>
      <c r="S44" s="19"/>
    </row>
    <row r="45" spans="1:19" ht="20.100000000000001" customHeight="1">
      <c r="A45" s="342"/>
      <c r="B45" s="178" t="s">
        <v>128</v>
      </c>
      <c r="C45" s="202"/>
      <c r="D45" s="188"/>
      <c r="E45" s="188"/>
      <c r="F45" s="188"/>
      <c r="G45" s="188"/>
      <c r="H45" s="188"/>
      <c r="I45" s="188"/>
      <c r="J45" s="188"/>
      <c r="K45" s="188"/>
      <c r="L45" s="188"/>
      <c r="M45" s="188"/>
      <c r="N45" s="113"/>
      <c r="O45" s="189"/>
    </row>
    <row r="46" spans="1:19" ht="20.100000000000001" customHeight="1">
      <c r="A46" s="343"/>
      <c r="B46" s="56" t="s">
        <v>20</v>
      </c>
      <c r="C46" s="203"/>
      <c r="D46" s="190"/>
      <c r="E46" s="190"/>
      <c r="F46" s="190"/>
      <c r="G46" s="190"/>
      <c r="H46" s="190"/>
      <c r="I46" s="190"/>
      <c r="J46" s="190"/>
      <c r="K46" s="190"/>
      <c r="L46" s="190"/>
      <c r="M46" s="190"/>
      <c r="N46" s="191"/>
      <c r="O46" s="192"/>
      <c r="P46" s="20"/>
    </row>
    <row r="47" spans="1:19" s="10" customFormat="1" ht="20.100000000000001" customHeight="1">
      <c r="A47" s="341" t="s">
        <v>154</v>
      </c>
      <c r="B47" s="206" t="s">
        <v>125</v>
      </c>
      <c r="C47" s="193"/>
      <c r="D47" s="102"/>
      <c r="E47" s="102"/>
      <c r="F47" s="102"/>
      <c r="G47" s="102"/>
      <c r="H47" s="102"/>
      <c r="I47" s="199"/>
      <c r="J47" s="111"/>
      <c r="K47" s="111"/>
      <c r="L47" s="111"/>
      <c r="M47" s="111"/>
      <c r="N47" s="137"/>
      <c r="O47" s="182"/>
    </row>
    <row r="48" spans="1:19" s="10" customFormat="1" ht="20.100000000000001" customHeight="1">
      <c r="A48" s="342"/>
      <c r="B48" s="207" t="s">
        <v>126</v>
      </c>
      <c r="C48" s="194"/>
      <c r="D48" s="104"/>
      <c r="E48" s="104"/>
      <c r="F48" s="104"/>
      <c r="G48" s="104"/>
      <c r="H48" s="104"/>
      <c r="I48" s="166"/>
      <c r="J48" s="103"/>
      <c r="K48" s="103"/>
      <c r="L48" s="103"/>
      <c r="M48" s="103"/>
      <c r="N48" s="138"/>
      <c r="O48" s="183"/>
    </row>
    <row r="49" spans="1:15" s="10" customFormat="1" ht="20.100000000000001" customHeight="1">
      <c r="A49" s="342"/>
      <c r="B49" s="208" t="s">
        <v>127</v>
      </c>
      <c r="C49" s="195"/>
      <c r="D49" s="108"/>
      <c r="E49" s="108"/>
      <c r="F49" s="108"/>
      <c r="G49" s="108"/>
      <c r="H49" s="108"/>
      <c r="I49" s="200"/>
      <c r="J49" s="107"/>
      <c r="K49" s="107"/>
      <c r="L49" s="107"/>
      <c r="M49" s="107"/>
      <c r="N49" s="139"/>
      <c r="O49" s="184"/>
    </row>
    <row r="50" spans="1:15" ht="20.100000000000001" customHeight="1">
      <c r="A50" s="342"/>
      <c r="B50" s="177" t="s">
        <v>50</v>
      </c>
      <c r="C50" s="201"/>
      <c r="D50" s="185"/>
      <c r="E50" s="185"/>
      <c r="F50" s="185"/>
      <c r="G50" s="185"/>
      <c r="H50" s="185"/>
      <c r="I50" s="185"/>
      <c r="J50" s="185"/>
      <c r="K50" s="185"/>
      <c r="L50" s="185"/>
      <c r="M50" s="185"/>
      <c r="N50" s="186"/>
      <c r="O50" s="187"/>
    </row>
    <row r="51" spans="1:15" ht="20.100000000000001" customHeight="1">
      <c r="A51" s="342"/>
      <c r="B51" s="178" t="s">
        <v>128</v>
      </c>
      <c r="C51" s="202"/>
      <c r="D51" s="188"/>
      <c r="E51" s="188"/>
      <c r="F51" s="188"/>
      <c r="G51" s="188"/>
      <c r="H51" s="188"/>
      <c r="I51" s="188"/>
      <c r="J51" s="188"/>
      <c r="K51" s="188"/>
      <c r="L51" s="188"/>
      <c r="M51" s="188"/>
      <c r="N51" s="113"/>
      <c r="O51" s="189"/>
    </row>
    <row r="52" spans="1:15" ht="20.100000000000001" customHeight="1">
      <c r="A52" s="343"/>
      <c r="B52" s="56" t="s">
        <v>20</v>
      </c>
      <c r="C52" s="203"/>
      <c r="D52" s="190"/>
      <c r="E52" s="190"/>
      <c r="F52" s="190"/>
      <c r="G52" s="190"/>
      <c r="H52" s="190"/>
      <c r="I52" s="190"/>
      <c r="J52" s="190"/>
      <c r="K52" s="190"/>
      <c r="L52" s="190"/>
      <c r="M52" s="190"/>
      <c r="N52" s="191"/>
      <c r="O52" s="192"/>
    </row>
    <row r="53" spans="1:15" s="10" customFormat="1" ht="20.100000000000001" customHeight="1">
      <c r="A53" s="341" t="s">
        <v>155</v>
      </c>
      <c r="B53" s="206" t="s">
        <v>125</v>
      </c>
      <c r="C53" s="193"/>
      <c r="D53" s="102"/>
      <c r="E53" s="102"/>
      <c r="F53" s="102"/>
      <c r="G53" s="102"/>
      <c r="H53" s="102"/>
      <c r="I53" s="199"/>
      <c r="J53" s="111"/>
      <c r="K53" s="111"/>
      <c r="L53" s="111"/>
      <c r="M53" s="111"/>
      <c r="N53" s="137"/>
      <c r="O53" s="182"/>
    </row>
    <row r="54" spans="1:15" s="10" customFormat="1" ht="20.100000000000001" customHeight="1">
      <c r="A54" s="342"/>
      <c r="B54" s="207" t="s">
        <v>126</v>
      </c>
      <c r="C54" s="194"/>
      <c r="D54" s="104"/>
      <c r="E54" s="104"/>
      <c r="F54" s="104"/>
      <c r="G54" s="104"/>
      <c r="H54" s="104"/>
      <c r="I54" s="166"/>
      <c r="J54" s="103"/>
      <c r="K54" s="103"/>
      <c r="L54" s="103"/>
      <c r="M54" s="103"/>
      <c r="N54" s="138"/>
      <c r="O54" s="183"/>
    </row>
    <row r="55" spans="1:15" s="10" customFormat="1" ht="20.100000000000001" customHeight="1">
      <c r="A55" s="342"/>
      <c r="B55" s="208" t="s">
        <v>127</v>
      </c>
      <c r="C55" s="195"/>
      <c r="D55" s="108"/>
      <c r="E55" s="108"/>
      <c r="F55" s="108"/>
      <c r="G55" s="108"/>
      <c r="H55" s="108"/>
      <c r="I55" s="200"/>
      <c r="J55" s="107"/>
      <c r="K55" s="107"/>
      <c r="L55" s="107"/>
      <c r="M55" s="107"/>
      <c r="N55" s="139"/>
      <c r="O55" s="184"/>
    </row>
    <row r="56" spans="1:15" ht="20.100000000000001" customHeight="1">
      <c r="A56" s="342"/>
      <c r="B56" s="177" t="s">
        <v>50</v>
      </c>
      <c r="C56" s="201"/>
      <c r="D56" s="185"/>
      <c r="E56" s="185"/>
      <c r="F56" s="185"/>
      <c r="G56" s="185"/>
      <c r="H56" s="185"/>
      <c r="I56" s="185"/>
      <c r="J56" s="185"/>
      <c r="K56" s="185"/>
      <c r="L56" s="185"/>
      <c r="M56" s="185"/>
      <c r="N56" s="186"/>
      <c r="O56" s="187"/>
    </row>
    <row r="57" spans="1:15" ht="20.100000000000001" customHeight="1">
      <c r="A57" s="342"/>
      <c r="B57" s="178" t="s">
        <v>128</v>
      </c>
      <c r="C57" s="202"/>
      <c r="D57" s="188"/>
      <c r="E57" s="188"/>
      <c r="F57" s="188"/>
      <c r="G57" s="188"/>
      <c r="H57" s="188"/>
      <c r="I57" s="188"/>
      <c r="J57" s="188"/>
      <c r="K57" s="188"/>
      <c r="L57" s="188"/>
      <c r="M57" s="188"/>
      <c r="N57" s="113"/>
      <c r="O57" s="189"/>
    </row>
    <row r="58" spans="1:15" ht="20.100000000000001" customHeight="1">
      <c r="A58" s="343"/>
      <c r="B58" s="56" t="s">
        <v>20</v>
      </c>
      <c r="C58" s="203"/>
      <c r="D58" s="190"/>
      <c r="E58" s="190"/>
      <c r="F58" s="190"/>
      <c r="G58" s="190"/>
      <c r="H58" s="190"/>
      <c r="I58" s="190"/>
      <c r="J58" s="190"/>
      <c r="K58" s="190"/>
      <c r="L58" s="190"/>
      <c r="M58" s="190"/>
      <c r="N58" s="191"/>
      <c r="O58" s="192"/>
    </row>
    <row r="59" spans="1:15" s="10" customFormat="1" ht="20.100000000000001" customHeight="1">
      <c r="A59" s="341" t="s">
        <v>156</v>
      </c>
      <c r="B59" s="206" t="s">
        <v>125</v>
      </c>
      <c r="C59" s="193"/>
      <c r="D59" s="102"/>
      <c r="E59" s="102"/>
      <c r="F59" s="102"/>
      <c r="G59" s="102"/>
      <c r="H59" s="102"/>
      <c r="I59" s="199"/>
      <c r="J59" s="111"/>
      <c r="K59" s="111"/>
      <c r="L59" s="111"/>
      <c r="M59" s="111"/>
      <c r="N59" s="137"/>
      <c r="O59" s="182"/>
    </row>
    <row r="60" spans="1:15" s="10" customFormat="1" ht="20.100000000000001" customHeight="1">
      <c r="A60" s="342"/>
      <c r="B60" s="207" t="s">
        <v>126</v>
      </c>
      <c r="C60" s="194"/>
      <c r="D60" s="104"/>
      <c r="E60" s="104"/>
      <c r="F60" s="104"/>
      <c r="G60" s="104"/>
      <c r="H60" s="104"/>
      <c r="I60" s="166"/>
      <c r="J60" s="103"/>
      <c r="K60" s="103"/>
      <c r="L60" s="103"/>
      <c r="M60" s="103"/>
      <c r="N60" s="138"/>
      <c r="O60" s="183"/>
    </row>
    <row r="61" spans="1:15" s="10" customFormat="1" ht="20.100000000000001" customHeight="1">
      <c r="A61" s="342"/>
      <c r="B61" s="208" t="s">
        <v>127</v>
      </c>
      <c r="C61" s="195"/>
      <c r="D61" s="108"/>
      <c r="E61" s="108"/>
      <c r="F61" s="108"/>
      <c r="G61" s="108"/>
      <c r="H61" s="108"/>
      <c r="I61" s="200"/>
      <c r="J61" s="107"/>
      <c r="K61" s="107"/>
      <c r="L61" s="107"/>
      <c r="M61" s="107"/>
      <c r="N61" s="139"/>
      <c r="O61" s="184"/>
    </row>
    <row r="62" spans="1:15" ht="20.100000000000001" customHeight="1">
      <c r="A62" s="342"/>
      <c r="B62" s="177" t="s">
        <v>50</v>
      </c>
      <c r="C62" s="201"/>
      <c r="D62" s="185"/>
      <c r="E62" s="185"/>
      <c r="F62" s="185"/>
      <c r="G62" s="185"/>
      <c r="H62" s="185"/>
      <c r="I62" s="185"/>
      <c r="J62" s="185"/>
      <c r="K62" s="185"/>
      <c r="L62" s="185"/>
      <c r="M62" s="185"/>
      <c r="N62" s="186"/>
      <c r="O62" s="187"/>
    </row>
    <row r="63" spans="1:15" ht="20.100000000000001" customHeight="1">
      <c r="A63" s="342"/>
      <c r="B63" s="178" t="s">
        <v>128</v>
      </c>
      <c r="C63" s="202"/>
      <c r="D63" s="188"/>
      <c r="E63" s="188"/>
      <c r="F63" s="188"/>
      <c r="G63" s="188"/>
      <c r="H63" s="188"/>
      <c r="I63" s="188"/>
      <c r="J63" s="188"/>
      <c r="K63" s="188"/>
      <c r="L63" s="188"/>
      <c r="M63" s="188"/>
      <c r="N63" s="113"/>
      <c r="O63" s="189"/>
    </row>
    <row r="64" spans="1:15" ht="20.100000000000001" customHeight="1">
      <c r="A64" s="343"/>
      <c r="B64" s="56" t="s">
        <v>20</v>
      </c>
      <c r="C64" s="203"/>
      <c r="D64" s="190"/>
      <c r="E64" s="190"/>
      <c r="F64" s="190"/>
      <c r="G64" s="190"/>
      <c r="H64" s="190"/>
      <c r="I64" s="190"/>
      <c r="J64" s="190"/>
      <c r="K64" s="190"/>
      <c r="L64" s="190"/>
      <c r="M64" s="190"/>
      <c r="N64" s="191"/>
      <c r="O64" s="192"/>
    </row>
    <row r="65" spans="1:15" s="10" customFormat="1" ht="20.100000000000001" customHeight="1">
      <c r="A65" s="341" t="s">
        <v>157</v>
      </c>
      <c r="B65" s="206" t="s">
        <v>125</v>
      </c>
      <c r="C65" s="193"/>
      <c r="D65" s="102"/>
      <c r="E65" s="102"/>
      <c r="F65" s="102"/>
      <c r="G65" s="102"/>
      <c r="H65" s="102"/>
      <c r="I65" s="199"/>
      <c r="J65" s="111"/>
      <c r="K65" s="111"/>
      <c r="L65" s="111"/>
      <c r="M65" s="111"/>
      <c r="N65" s="137"/>
      <c r="O65" s="182"/>
    </row>
    <row r="66" spans="1:15" s="10" customFormat="1" ht="20.100000000000001" customHeight="1">
      <c r="A66" s="342"/>
      <c r="B66" s="207" t="s">
        <v>126</v>
      </c>
      <c r="C66" s="194"/>
      <c r="D66" s="104"/>
      <c r="E66" s="104"/>
      <c r="F66" s="104"/>
      <c r="G66" s="104"/>
      <c r="H66" s="104"/>
      <c r="I66" s="166"/>
      <c r="J66" s="103"/>
      <c r="K66" s="103"/>
      <c r="L66" s="103"/>
      <c r="M66" s="103"/>
      <c r="N66" s="138"/>
      <c r="O66" s="183"/>
    </row>
    <row r="67" spans="1:15" s="10" customFormat="1" ht="20.100000000000001" customHeight="1">
      <c r="A67" s="342"/>
      <c r="B67" s="208" t="s">
        <v>127</v>
      </c>
      <c r="C67" s="195"/>
      <c r="D67" s="108"/>
      <c r="E67" s="108"/>
      <c r="F67" s="108"/>
      <c r="G67" s="108"/>
      <c r="H67" s="108"/>
      <c r="I67" s="200"/>
      <c r="J67" s="107"/>
      <c r="K67" s="107"/>
      <c r="L67" s="107"/>
      <c r="M67" s="107"/>
      <c r="N67" s="139"/>
      <c r="O67" s="184"/>
    </row>
    <row r="68" spans="1:15" ht="20.100000000000001" customHeight="1">
      <c r="A68" s="342"/>
      <c r="B68" s="177" t="s">
        <v>50</v>
      </c>
      <c r="C68" s="201"/>
      <c r="D68" s="185"/>
      <c r="E68" s="185"/>
      <c r="F68" s="185"/>
      <c r="G68" s="185"/>
      <c r="H68" s="185"/>
      <c r="I68" s="185"/>
      <c r="J68" s="185"/>
      <c r="K68" s="185"/>
      <c r="L68" s="185"/>
      <c r="M68" s="185"/>
      <c r="N68" s="186"/>
      <c r="O68" s="187"/>
    </row>
    <row r="69" spans="1:15" ht="20.100000000000001" customHeight="1">
      <c r="A69" s="342"/>
      <c r="B69" s="178" t="s">
        <v>128</v>
      </c>
      <c r="C69" s="202"/>
      <c r="D69" s="188"/>
      <c r="E69" s="188"/>
      <c r="F69" s="188"/>
      <c r="G69" s="188"/>
      <c r="H69" s="188"/>
      <c r="I69" s="188"/>
      <c r="J69" s="188"/>
      <c r="K69" s="188"/>
      <c r="L69" s="188"/>
      <c r="M69" s="188"/>
      <c r="N69" s="113"/>
      <c r="O69" s="189"/>
    </row>
    <row r="70" spans="1:15" ht="20.100000000000001" customHeight="1">
      <c r="A70" s="343"/>
      <c r="B70" s="56" t="s">
        <v>20</v>
      </c>
      <c r="C70" s="203"/>
      <c r="D70" s="190"/>
      <c r="E70" s="190"/>
      <c r="F70" s="190"/>
      <c r="G70" s="190"/>
      <c r="H70" s="190"/>
      <c r="I70" s="190"/>
      <c r="J70" s="190"/>
      <c r="K70" s="190"/>
      <c r="L70" s="190"/>
      <c r="M70" s="190"/>
      <c r="N70" s="191"/>
      <c r="O70" s="192"/>
    </row>
    <row r="71" spans="1:15" s="10" customFormat="1" ht="20.100000000000001" customHeight="1">
      <c r="A71" s="341" t="s">
        <v>158</v>
      </c>
      <c r="B71" s="206" t="s">
        <v>125</v>
      </c>
      <c r="C71" s="193"/>
      <c r="D71" s="102"/>
      <c r="E71" s="102"/>
      <c r="F71" s="102"/>
      <c r="G71" s="102"/>
      <c r="H71" s="102"/>
      <c r="I71" s="199"/>
      <c r="J71" s="111"/>
      <c r="K71" s="111"/>
      <c r="L71" s="111"/>
      <c r="M71" s="111"/>
      <c r="N71" s="137"/>
      <c r="O71" s="182"/>
    </row>
    <row r="72" spans="1:15" s="10" customFormat="1" ht="20.100000000000001" customHeight="1">
      <c r="A72" s="342"/>
      <c r="B72" s="207" t="s">
        <v>126</v>
      </c>
      <c r="C72" s="194"/>
      <c r="D72" s="104"/>
      <c r="E72" s="104"/>
      <c r="F72" s="104"/>
      <c r="G72" s="104"/>
      <c r="H72" s="104"/>
      <c r="I72" s="166"/>
      <c r="J72" s="103"/>
      <c r="K72" s="103"/>
      <c r="L72" s="103"/>
      <c r="M72" s="103"/>
      <c r="N72" s="138"/>
      <c r="O72" s="183"/>
    </row>
    <row r="73" spans="1:15" s="10" customFormat="1" ht="20.100000000000001" customHeight="1">
      <c r="A73" s="342"/>
      <c r="B73" s="208" t="s">
        <v>127</v>
      </c>
      <c r="C73" s="195"/>
      <c r="D73" s="108"/>
      <c r="E73" s="108"/>
      <c r="F73" s="108"/>
      <c r="G73" s="108"/>
      <c r="H73" s="108"/>
      <c r="I73" s="200"/>
      <c r="J73" s="107"/>
      <c r="K73" s="107"/>
      <c r="L73" s="107"/>
      <c r="M73" s="107"/>
      <c r="N73" s="139"/>
      <c r="O73" s="184"/>
    </row>
    <row r="74" spans="1:15" ht="20.100000000000001" customHeight="1">
      <c r="A74" s="342"/>
      <c r="B74" s="177" t="s">
        <v>50</v>
      </c>
      <c r="C74" s="201"/>
      <c r="D74" s="185"/>
      <c r="E74" s="185"/>
      <c r="F74" s="185"/>
      <c r="G74" s="185"/>
      <c r="H74" s="185"/>
      <c r="I74" s="185"/>
      <c r="J74" s="185"/>
      <c r="K74" s="185"/>
      <c r="L74" s="185"/>
      <c r="M74" s="185"/>
      <c r="N74" s="186"/>
      <c r="O74" s="187"/>
    </row>
    <row r="75" spans="1:15" ht="20.100000000000001" customHeight="1">
      <c r="A75" s="342"/>
      <c r="B75" s="178" t="s">
        <v>128</v>
      </c>
      <c r="C75" s="202"/>
      <c r="D75" s="188"/>
      <c r="E75" s="188"/>
      <c r="F75" s="188"/>
      <c r="G75" s="188"/>
      <c r="H75" s="188"/>
      <c r="I75" s="188"/>
      <c r="J75" s="188"/>
      <c r="K75" s="188"/>
      <c r="L75" s="188"/>
      <c r="M75" s="188"/>
      <c r="N75" s="113"/>
      <c r="O75" s="189"/>
    </row>
    <row r="76" spans="1:15" ht="20.100000000000001" customHeight="1">
      <c r="A76" s="343"/>
      <c r="B76" s="56" t="s">
        <v>20</v>
      </c>
      <c r="C76" s="203"/>
      <c r="D76" s="190"/>
      <c r="E76" s="190"/>
      <c r="F76" s="190"/>
      <c r="G76" s="190"/>
      <c r="H76" s="190"/>
      <c r="I76" s="190"/>
      <c r="J76" s="190"/>
      <c r="K76" s="190"/>
      <c r="L76" s="190"/>
      <c r="M76" s="190"/>
      <c r="N76" s="191"/>
      <c r="O76" s="192"/>
    </row>
    <row r="77" spans="1:15" ht="20.100000000000001" customHeight="1">
      <c r="A77" s="74" t="s">
        <v>144</v>
      </c>
    </row>
    <row r="78" spans="1:15" ht="15" customHeight="1">
      <c r="A78" s="63"/>
    </row>
  </sheetData>
  <mergeCells count="18">
    <mergeCell ref="A2:S2"/>
    <mergeCell ref="A5:A10"/>
    <mergeCell ref="C5:H7"/>
    <mergeCell ref="Q5:S5"/>
    <mergeCell ref="C8:H10"/>
    <mergeCell ref="Q10:S11"/>
    <mergeCell ref="A11:A16"/>
    <mergeCell ref="Q12:S13"/>
    <mergeCell ref="A53:A58"/>
    <mergeCell ref="A59:A64"/>
    <mergeCell ref="A65:A70"/>
    <mergeCell ref="A71:A76"/>
    <mergeCell ref="A17:A22"/>
    <mergeCell ref="A23:A28"/>
    <mergeCell ref="A29:A34"/>
    <mergeCell ref="A35:A40"/>
    <mergeCell ref="A41:A46"/>
    <mergeCell ref="A47:A52"/>
  </mergeCells>
  <phoneticPr fontId="2"/>
  <printOptions horizontalCentered="1"/>
  <pageMargins left="0.59055118110236227" right="0.59055118110236227" top="0.98425196850393704" bottom="0.47244094488188981" header="0.51181102362204722" footer="0.51181102362204722"/>
  <pageSetup paperSize="8" scale="94" fitToHeight="2" orientation="landscape" r:id="rId1"/>
  <headerFooter alignWithMargins="0"/>
  <rowBreaks count="1" manualBreakCount="1">
    <brk id="40" max="18"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8"/>
  <sheetViews>
    <sheetView showGridLines="0" view="pageBreakPreview" zoomScale="85" zoomScaleNormal="55" zoomScaleSheetLayoutView="85" workbookViewId="0">
      <selection activeCell="Q12" sqref="Q12:S13"/>
    </sheetView>
  </sheetViews>
  <sheetFormatPr defaultRowHeight="15" customHeight="1"/>
  <cols>
    <col min="1" max="1" width="11.125" style="5" customWidth="1"/>
    <col min="2" max="2" width="31.375" style="5" customWidth="1"/>
    <col min="3" max="14" width="8.625" style="5" customWidth="1"/>
    <col min="15" max="15" width="14.25" style="5" customWidth="1"/>
    <col min="16" max="16" width="4.625" style="5" customWidth="1"/>
    <col min="17" max="17" width="21.875" style="5" customWidth="1"/>
    <col min="18" max="18" width="7.625" style="5" customWidth="1"/>
    <col min="19" max="19" width="18.875" style="5" customWidth="1"/>
    <col min="20" max="29" width="7.625" style="5" customWidth="1"/>
    <col min="30" max="30" width="10.625" style="5" customWidth="1"/>
    <col min="31" max="16384" width="9" style="5"/>
  </cols>
  <sheetData>
    <row r="1" spans="1:19" ht="15" customHeight="1">
      <c r="A1" s="1" t="s">
        <v>181</v>
      </c>
    </row>
    <row r="2" spans="1:19" s="9" customFormat="1" ht="16.899999999999999" customHeight="1">
      <c r="A2" s="344" t="s">
        <v>132</v>
      </c>
      <c r="B2" s="344"/>
      <c r="C2" s="344"/>
      <c r="D2" s="344"/>
      <c r="E2" s="344"/>
      <c r="F2" s="344"/>
      <c r="G2" s="344"/>
      <c r="H2" s="344"/>
      <c r="I2" s="344"/>
      <c r="J2" s="344"/>
      <c r="K2" s="344"/>
      <c r="L2" s="344"/>
      <c r="M2" s="344"/>
      <c r="N2" s="344"/>
      <c r="O2" s="344"/>
      <c r="P2" s="344"/>
      <c r="Q2" s="344"/>
      <c r="R2" s="344"/>
      <c r="S2" s="344"/>
    </row>
    <row r="4" spans="1:19" s="10" customFormat="1" ht="18" customHeight="1">
      <c r="A4" s="30" t="s">
        <v>21</v>
      </c>
      <c r="B4" s="31" t="s">
        <v>22</v>
      </c>
      <c r="C4" s="6" t="s">
        <v>23</v>
      </c>
      <c r="D4" s="14" t="s">
        <v>24</v>
      </c>
      <c r="E4" s="14" t="s">
        <v>25</v>
      </c>
      <c r="F4" s="14" t="s">
        <v>26</v>
      </c>
      <c r="G4" s="14" t="s">
        <v>27</v>
      </c>
      <c r="H4" s="14" t="s">
        <v>28</v>
      </c>
      <c r="I4" s="14" t="s">
        <v>29</v>
      </c>
      <c r="J4" s="14" t="s">
        <v>30</v>
      </c>
      <c r="K4" s="14" t="s">
        <v>31</v>
      </c>
      <c r="L4" s="14" t="s">
        <v>32</v>
      </c>
      <c r="M4" s="14" t="s">
        <v>33</v>
      </c>
      <c r="N4" s="29" t="s">
        <v>34</v>
      </c>
      <c r="O4" s="2" t="s">
        <v>19</v>
      </c>
    </row>
    <row r="5" spans="1:19" s="10" customFormat="1" ht="20.100000000000001" customHeight="1">
      <c r="A5" s="302" t="s">
        <v>147</v>
      </c>
      <c r="B5" s="265" t="s">
        <v>160</v>
      </c>
      <c r="C5" s="345"/>
      <c r="D5" s="346"/>
      <c r="E5" s="346"/>
      <c r="F5" s="346"/>
      <c r="G5" s="346"/>
      <c r="H5" s="347"/>
      <c r="I5" s="193"/>
      <c r="J5" s="111"/>
      <c r="K5" s="111"/>
      <c r="L5" s="111"/>
      <c r="M5" s="111"/>
      <c r="N5" s="137"/>
      <c r="O5" s="182"/>
      <c r="Q5" s="304" t="s">
        <v>35</v>
      </c>
      <c r="R5" s="305"/>
      <c r="S5" s="306"/>
    </row>
    <row r="6" spans="1:19" s="10" customFormat="1" ht="20.100000000000001" customHeight="1">
      <c r="A6" s="342"/>
      <c r="B6" s="207" t="s">
        <v>161</v>
      </c>
      <c r="C6" s="348"/>
      <c r="D6" s="349"/>
      <c r="E6" s="349"/>
      <c r="F6" s="349"/>
      <c r="G6" s="349"/>
      <c r="H6" s="350"/>
      <c r="I6" s="194"/>
      <c r="J6" s="103"/>
      <c r="K6" s="103"/>
      <c r="L6" s="103"/>
      <c r="M6" s="103"/>
      <c r="N6" s="138"/>
      <c r="O6" s="183"/>
      <c r="Q6" s="34"/>
      <c r="R6" s="205" t="s">
        <v>131</v>
      </c>
      <c r="S6" s="42"/>
    </row>
    <row r="7" spans="1:19" s="10" customFormat="1" ht="20.100000000000001" customHeight="1">
      <c r="A7" s="342"/>
      <c r="B7" s="208" t="s">
        <v>162</v>
      </c>
      <c r="C7" s="351"/>
      <c r="D7" s="352"/>
      <c r="E7" s="352"/>
      <c r="F7" s="352"/>
      <c r="G7" s="352"/>
      <c r="H7" s="353"/>
      <c r="I7" s="195"/>
      <c r="J7" s="107"/>
      <c r="K7" s="107"/>
      <c r="L7" s="107"/>
      <c r="M7" s="107"/>
      <c r="N7" s="139"/>
      <c r="O7" s="184"/>
      <c r="Q7" s="15"/>
      <c r="R7" s="38" t="s">
        <v>14</v>
      </c>
      <c r="S7" s="41"/>
    </row>
    <row r="8" spans="1:19" ht="20.100000000000001" customHeight="1">
      <c r="A8" s="342"/>
      <c r="B8" s="177" t="s">
        <v>50</v>
      </c>
      <c r="C8" s="345"/>
      <c r="D8" s="346"/>
      <c r="E8" s="346"/>
      <c r="F8" s="346"/>
      <c r="G8" s="346"/>
      <c r="H8" s="347"/>
      <c r="I8" s="196"/>
      <c r="J8" s="185"/>
      <c r="K8" s="185"/>
      <c r="L8" s="185"/>
      <c r="M8" s="185"/>
      <c r="N8" s="186"/>
      <c r="O8" s="187"/>
      <c r="P8" s="10"/>
      <c r="Q8" s="16"/>
      <c r="R8" s="39" t="s">
        <v>114</v>
      </c>
      <c r="S8" s="56"/>
    </row>
    <row r="9" spans="1:19" ht="20.100000000000001" customHeight="1">
      <c r="A9" s="342"/>
      <c r="B9" s="178" t="s">
        <v>128</v>
      </c>
      <c r="C9" s="348"/>
      <c r="D9" s="349"/>
      <c r="E9" s="349"/>
      <c r="F9" s="349"/>
      <c r="G9" s="349"/>
      <c r="H9" s="350"/>
      <c r="I9" s="194"/>
      <c r="J9" s="188"/>
      <c r="K9" s="188"/>
      <c r="L9" s="188"/>
      <c r="M9" s="188"/>
      <c r="N9" s="113"/>
      <c r="O9" s="189"/>
      <c r="Q9" s="11"/>
      <c r="R9" s="19"/>
      <c r="S9" s="11"/>
    </row>
    <row r="10" spans="1:19" ht="20.100000000000001" customHeight="1">
      <c r="A10" s="343"/>
      <c r="B10" s="56" t="s">
        <v>20</v>
      </c>
      <c r="C10" s="351"/>
      <c r="D10" s="352"/>
      <c r="E10" s="352"/>
      <c r="F10" s="352"/>
      <c r="G10" s="352"/>
      <c r="H10" s="353"/>
      <c r="I10" s="195"/>
      <c r="J10" s="190"/>
      <c r="K10" s="190"/>
      <c r="L10" s="190"/>
      <c r="M10" s="190"/>
      <c r="N10" s="191"/>
      <c r="O10" s="192"/>
      <c r="Q10" s="354" t="s">
        <v>221</v>
      </c>
      <c r="R10" s="354"/>
      <c r="S10" s="354"/>
    </row>
    <row r="11" spans="1:19" s="10" customFormat="1" ht="20.100000000000001" customHeight="1">
      <c r="A11" s="341" t="s">
        <v>148</v>
      </c>
      <c r="B11" s="265" t="s">
        <v>160</v>
      </c>
      <c r="C11" s="193"/>
      <c r="D11" s="102"/>
      <c r="E11" s="102"/>
      <c r="F11" s="102"/>
      <c r="G11" s="102"/>
      <c r="H11" s="102"/>
      <c r="I11" s="199"/>
      <c r="J11" s="111"/>
      <c r="K11" s="111"/>
      <c r="L11" s="111"/>
      <c r="M11" s="111"/>
      <c r="N11" s="137"/>
      <c r="O11" s="182"/>
      <c r="Q11" s="354"/>
      <c r="R11" s="354"/>
      <c r="S11" s="354"/>
    </row>
    <row r="12" spans="1:19" s="10" customFormat="1" ht="20.100000000000001" customHeight="1">
      <c r="A12" s="342"/>
      <c r="B12" s="207" t="s">
        <v>161</v>
      </c>
      <c r="C12" s="194"/>
      <c r="D12" s="104"/>
      <c r="E12" s="104"/>
      <c r="F12" s="104"/>
      <c r="G12" s="104"/>
      <c r="H12" s="104"/>
      <c r="I12" s="166"/>
      <c r="J12" s="103"/>
      <c r="K12" s="103"/>
      <c r="L12" s="103"/>
      <c r="M12" s="103"/>
      <c r="N12" s="138"/>
      <c r="O12" s="183"/>
      <c r="Q12" s="355" t="s">
        <v>179</v>
      </c>
      <c r="R12" s="356"/>
      <c r="S12" s="356"/>
    </row>
    <row r="13" spans="1:19" s="10" customFormat="1" ht="20.100000000000001" customHeight="1">
      <c r="A13" s="342"/>
      <c r="B13" s="208" t="s">
        <v>162</v>
      </c>
      <c r="C13" s="195"/>
      <c r="D13" s="108"/>
      <c r="E13" s="108"/>
      <c r="F13" s="108"/>
      <c r="G13" s="108"/>
      <c r="H13" s="108"/>
      <c r="I13" s="200"/>
      <c r="J13" s="107"/>
      <c r="K13" s="107"/>
      <c r="L13" s="107"/>
      <c r="M13" s="107"/>
      <c r="N13" s="139"/>
      <c r="O13" s="184"/>
      <c r="Q13" s="356"/>
      <c r="R13" s="356"/>
      <c r="S13" s="356"/>
    </row>
    <row r="14" spans="1:19" ht="20.100000000000001" customHeight="1">
      <c r="A14" s="342"/>
      <c r="B14" s="177" t="s">
        <v>50</v>
      </c>
      <c r="C14" s="201"/>
      <c r="D14" s="185"/>
      <c r="E14" s="185"/>
      <c r="F14" s="185"/>
      <c r="G14" s="185"/>
      <c r="H14" s="185"/>
      <c r="I14" s="185"/>
      <c r="J14" s="185"/>
      <c r="K14" s="185"/>
      <c r="L14" s="185"/>
      <c r="M14" s="185"/>
      <c r="N14" s="186"/>
      <c r="O14" s="187"/>
    </row>
    <row r="15" spans="1:19" ht="20.100000000000001" customHeight="1">
      <c r="A15" s="342"/>
      <c r="B15" s="178" t="s">
        <v>128</v>
      </c>
      <c r="C15" s="202"/>
      <c r="D15" s="188"/>
      <c r="E15" s="188"/>
      <c r="F15" s="188"/>
      <c r="G15" s="188"/>
      <c r="H15" s="188"/>
      <c r="I15" s="188"/>
      <c r="J15" s="188"/>
      <c r="K15" s="188"/>
      <c r="L15" s="188"/>
      <c r="M15" s="188"/>
      <c r="N15" s="113"/>
      <c r="O15" s="189"/>
      <c r="Q15" s="20"/>
    </row>
    <row r="16" spans="1:19" ht="20.100000000000001" customHeight="1">
      <c r="A16" s="343"/>
      <c r="B16" s="56" t="s">
        <v>20</v>
      </c>
      <c r="C16" s="203"/>
      <c r="D16" s="190"/>
      <c r="E16" s="190"/>
      <c r="F16" s="190"/>
      <c r="G16" s="190"/>
      <c r="H16" s="190"/>
      <c r="I16" s="190"/>
      <c r="J16" s="190"/>
      <c r="K16" s="190"/>
      <c r="L16" s="190"/>
      <c r="M16" s="190"/>
      <c r="N16" s="191"/>
      <c r="O16" s="192"/>
      <c r="Q16" s="20"/>
    </row>
    <row r="17" spans="1:17" s="10" customFormat="1" ht="20.100000000000001" customHeight="1">
      <c r="A17" s="341" t="s">
        <v>149</v>
      </c>
      <c r="B17" s="265" t="s">
        <v>160</v>
      </c>
      <c r="C17" s="193"/>
      <c r="D17" s="102"/>
      <c r="E17" s="102"/>
      <c r="F17" s="102"/>
      <c r="G17" s="102"/>
      <c r="H17" s="102"/>
      <c r="I17" s="199"/>
      <c r="J17" s="111"/>
      <c r="K17" s="111"/>
      <c r="L17" s="111"/>
      <c r="M17" s="111"/>
      <c r="N17" s="137"/>
      <c r="O17" s="182"/>
      <c r="Q17" s="20"/>
    </row>
    <row r="18" spans="1:17" s="10" customFormat="1" ht="20.100000000000001" customHeight="1">
      <c r="A18" s="342"/>
      <c r="B18" s="207" t="s">
        <v>161</v>
      </c>
      <c r="C18" s="194"/>
      <c r="D18" s="104"/>
      <c r="E18" s="104"/>
      <c r="F18" s="104"/>
      <c r="G18" s="104"/>
      <c r="H18" s="104"/>
      <c r="I18" s="166"/>
      <c r="J18" s="103"/>
      <c r="K18" s="103"/>
      <c r="L18" s="103"/>
      <c r="M18" s="103"/>
      <c r="N18" s="138"/>
      <c r="O18" s="183"/>
    </row>
    <row r="19" spans="1:17" s="10" customFormat="1" ht="20.100000000000001" customHeight="1">
      <c r="A19" s="342"/>
      <c r="B19" s="208" t="s">
        <v>162</v>
      </c>
      <c r="C19" s="195"/>
      <c r="D19" s="108"/>
      <c r="E19" s="108"/>
      <c r="F19" s="108"/>
      <c r="G19" s="108"/>
      <c r="H19" s="108"/>
      <c r="I19" s="200"/>
      <c r="J19" s="107"/>
      <c r="K19" s="107"/>
      <c r="L19" s="107"/>
      <c r="M19" s="107"/>
      <c r="N19" s="139"/>
      <c r="O19" s="184"/>
    </row>
    <row r="20" spans="1:17" ht="20.100000000000001" customHeight="1">
      <c r="A20" s="342"/>
      <c r="B20" s="177" t="s">
        <v>50</v>
      </c>
      <c r="C20" s="201"/>
      <c r="D20" s="185"/>
      <c r="E20" s="185"/>
      <c r="F20" s="185"/>
      <c r="G20" s="185"/>
      <c r="H20" s="185"/>
      <c r="I20" s="185"/>
      <c r="J20" s="185"/>
      <c r="K20" s="185"/>
      <c r="L20" s="185"/>
      <c r="M20" s="185"/>
      <c r="N20" s="186"/>
      <c r="O20" s="187"/>
    </row>
    <row r="21" spans="1:17" ht="20.100000000000001" customHeight="1">
      <c r="A21" s="342"/>
      <c r="B21" s="178" t="s">
        <v>128</v>
      </c>
      <c r="C21" s="202"/>
      <c r="D21" s="188"/>
      <c r="E21" s="188"/>
      <c r="F21" s="188"/>
      <c r="G21" s="188"/>
      <c r="H21" s="188"/>
      <c r="I21" s="188"/>
      <c r="J21" s="188"/>
      <c r="K21" s="188"/>
      <c r="L21" s="188"/>
      <c r="M21" s="188"/>
      <c r="N21" s="113"/>
      <c r="O21" s="189"/>
    </row>
    <row r="22" spans="1:17" ht="20.100000000000001" customHeight="1">
      <c r="A22" s="343"/>
      <c r="B22" s="56" t="s">
        <v>20</v>
      </c>
      <c r="C22" s="203"/>
      <c r="D22" s="190"/>
      <c r="E22" s="190"/>
      <c r="F22" s="190"/>
      <c r="G22" s="190"/>
      <c r="H22" s="190"/>
      <c r="I22" s="190"/>
      <c r="J22" s="190"/>
      <c r="K22" s="190"/>
      <c r="L22" s="190"/>
      <c r="M22" s="190"/>
      <c r="N22" s="191"/>
      <c r="O22" s="192"/>
    </row>
    <row r="23" spans="1:17" s="10" customFormat="1" ht="20.100000000000001" customHeight="1">
      <c r="A23" s="341" t="s">
        <v>150</v>
      </c>
      <c r="B23" s="265" t="s">
        <v>160</v>
      </c>
      <c r="C23" s="193"/>
      <c r="D23" s="102"/>
      <c r="E23" s="102"/>
      <c r="F23" s="102"/>
      <c r="G23" s="102"/>
      <c r="H23" s="102"/>
      <c r="I23" s="199"/>
      <c r="J23" s="111"/>
      <c r="K23" s="111"/>
      <c r="L23" s="111"/>
      <c r="M23" s="111"/>
      <c r="N23" s="137"/>
      <c r="O23" s="182"/>
    </row>
    <row r="24" spans="1:17" s="10" customFormat="1" ht="20.100000000000001" customHeight="1">
      <c r="A24" s="342"/>
      <c r="B24" s="207" t="s">
        <v>161</v>
      </c>
      <c r="C24" s="194"/>
      <c r="D24" s="104"/>
      <c r="E24" s="104"/>
      <c r="F24" s="104"/>
      <c r="G24" s="104"/>
      <c r="H24" s="104"/>
      <c r="I24" s="166"/>
      <c r="J24" s="103"/>
      <c r="K24" s="103"/>
      <c r="L24" s="103"/>
      <c r="M24" s="103"/>
      <c r="N24" s="138"/>
      <c r="O24" s="183"/>
    </row>
    <row r="25" spans="1:17" s="10" customFormat="1" ht="20.100000000000001" customHeight="1">
      <c r="A25" s="342"/>
      <c r="B25" s="208" t="s">
        <v>162</v>
      </c>
      <c r="C25" s="195"/>
      <c r="D25" s="108"/>
      <c r="E25" s="108"/>
      <c r="F25" s="108"/>
      <c r="G25" s="108"/>
      <c r="H25" s="108"/>
      <c r="I25" s="200"/>
      <c r="J25" s="107"/>
      <c r="K25" s="107"/>
      <c r="L25" s="107"/>
      <c r="M25" s="107"/>
      <c r="N25" s="139"/>
      <c r="O25" s="184"/>
    </row>
    <row r="26" spans="1:17" ht="20.100000000000001" customHeight="1">
      <c r="A26" s="342"/>
      <c r="B26" s="177" t="s">
        <v>50</v>
      </c>
      <c r="C26" s="201"/>
      <c r="D26" s="185"/>
      <c r="E26" s="185"/>
      <c r="F26" s="185"/>
      <c r="G26" s="185"/>
      <c r="H26" s="185"/>
      <c r="I26" s="185"/>
      <c r="J26" s="185"/>
      <c r="K26" s="185"/>
      <c r="L26" s="185"/>
      <c r="M26" s="185"/>
      <c r="N26" s="186"/>
      <c r="O26" s="187"/>
    </row>
    <row r="27" spans="1:17" ht="20.100000000000001" customHeight="1">
      <c r="A27" s="342"/>
      <c r="B27" s="178" t="s">
        <v>128</v>
      </c>
      <c r="C27" s="202"/>
      <c r="D27" s="188"/>
      <c r="E27" s="188"/>
      <c r="F27" s="188"/>
      <c r="G27" s="188"/>
      <c r="H27" s="188"/>
      <c r="I27" s="188"/>
      <c r="J27" s="188"/>
      <c r="K27" s="188"/>
      <c r="L27" s="188"/>
      <c r="M27" s="188"/>
      <c r="N27" s="113"/>
      <c r="O27" s="189"/>
    </row>
    <row r="28" spans="1:17" ht="20.100000000000001" customHeight="1">
      <c r="A28" s="343"/>
      <c r="B28" s="56" t="s">
        <v>20</v>
      </c>
      <c r="C28" s="203"/>
      <c r="D28" s="190"/>
      <c r="E28" s="190"/>
      <c r="F28" s="190"/>
      <c r="G28" s="190"/>
      <c r="H28" s="190"/>
      <c r="I28" s="190"/>
      <c r="J28" s="190"/>
      <c r="K28" s="190"/>
      <c r="L28" s="190"/>
      <c r="M28" s="190"/>
      <c r="N28" s="191"/>
      <c r="O28" s="192"/>
    </row>
    <row r="29" spans="1:17" s="10" customFormat="1" ht="20.100000000000001" customHeight="1">
      <c r="A29" s="341" t="s">
        <v>151</v>
      </c>
      <c r="B29" s="265" t="s">
        <v>160</v>
      </c>
      <c r="C29" s="193"/>
      <c r="D29" s="102"/>
      <c r="E29" s="102"/>
      <c r="F29" s="102"/>
      <c r="G29" s="102"/>
      <c r="H29" s="102"/>
      <c r="I29" s="199"/>
      <c r="J29" s="111"/>
      <c r="K29" s="111"/>
      <c r="L29" s="111"/>
      <c r="M29" s="111"/>
      <c r="N29" s="137"/>
      <c r="O29" s="182"/>
    </row>
    <row r="30" spans="1:17" s="10" customFormat="1" ht="20.100000000000001" customHeight="1">
      <c r="A30" s="342"/>
      <c r="B30" s="207" t="s">
        <v>161</v>
      </c>
      <c r="C30" s="194"/>
      <c r="D30" s="104"/>
      <c r="E30" s="104"/>
      <c r="F30" s="104"/>
      <c r="G30" s="104"/>
      <c r="H30" s="104"/>
      <c r="I30" s="166"/>
      <c r="J30" s="103"/>
      <c r="K30" s="103"/>
      <c r="L30" s="103"/>
      <c r="M30" s="103"/>
      <c r="N30" s="138"/>
      <c r="O30" s="183"/>
    </row>
    <row r="31" spans="1:17" s="10" customFormat="1" ht="20.100000000000001" customHeight="1">
      <c r="A31" s="342"/>
      <c r="B31" s="208" t="s">
        <v>162</v>
      </c>
      <c r="C31" s="195"/>
      <c r="D31" s="108"/>
      <c r="E31" s="108"/>
      <c r="F31" s="108"/>
      <c r="G31" s="108"/>
      <c r="H31" s="108"/>
      <c r="I31" s="200"/>
      <c r="J31" s="107"/>
      <c r="K31" s="107"/>
      <c r="L31" s="107"/>
      <c r="M31" s="107"/>
      <c r="N31" s="139"/>
      <c r="O31" s="184"/>
    </row>
    <row r="32" spans="1:17" ht="20.100000000000001" customHeight="1">
      <c r="A32" s="342"/>
      <c r="B32" s="177" t="s">
        <v>50</v>
      </c>
      <c r="C32" s="201"/>
      <c r="D32" s="185"/>
      <c r="E32" s="185"/>
      <c r="F32" s="185"/>
      <c r="G32" s="185"/>
      <c r="H32" s="185"/>
      <c r="I32" s="185"/>
      <c r="J32" s="185"/>
      <c r="K32" s="185"/>
      <c r="L32" s="185"/>
      <c r="M32" s="185"/>
      <c r="N32" s="186"/>
      <c r="O32" s="187"/>
    </row>
    <row r="33" spans="1:19" ht="20.100000000000001" customHeight="1">
      <c r="A33" s="342"/>
      <c r="B33" s="178" t="s">
        <v>128</v>
      </c>
      <c r="C33" s="202"/>
      <c r="D33" s="188"/>
      <c r="E33" s="188"/>
      <c r="F33" s="188"/>
      <c r="G33" s="188"/>
      <c r="H33" s="188"/>
      <c r="I33" s="188"/>
      <c r="J33" s="188"/>
      <c r="K33" s="188"/>
      <c r="L33" s="188"/>
      <c r="M33" s="188"/>
      <c r="N33" s="113"/>
      <c r="O33" s="189"/>
    </row>
    <row r="34" spans="1:19" ht="20.100000000000001" customHeight="1">
      <c r="A34" s="343"/>
      <c r="B34" s="56" t="s">
        <v>20</v>
      </c>
      <c r="C34" s="204"/>
      <c r="D34" s="197"/>
      <c r="E34" s="197"/>
      <c r="F34" s="197"/>
      <c r="G34" s="197"/>
      <c r="H34" s="197"/>
      <c r="I34" s="197"/>
      <c r="J34" s="197"/>
      <c r="K34" s="197"/>
      <c r="L34" s="197"/>
      <c r="M34" s="197"/>
      <c r="N34" s="114"/>
      <c r="O34" s="198"/>
    </row>
    <row r="35" spans="1:19" s="10" customFormat="1" ht="20.100000000000001" customHeight="1">
      <c r="A35" s="341" t="s">
        <v>152</v>
      </c>
      <c r="B35" s="265" t="s">
        <v>160</v>
      </c>
      <c r="C35" s="193"/>
      <c r="D35" s="102"/>
      <c r="E35" s="102"/>
      <c r="F35" s="102"/>
      <c r="G35" s="102"/>
      <c r="H35" s="102"/>
      <c r="I35" s="199"/>
      <c r="J35" s="111"/>
      <c r="K35" s="111"/>
      <c r="L35" s="111"/>
      <c r="M35" s="111"/>
      <c r="N35" s="137"/>
      <c r="O35" s="182"/>
    </row>
    <row r="36" spans="1:19" s="10" customFormat="1" ht="20.100000000000001" customHeight="1">
      <c r="A36" s="342"/>
      <c r="B36" s="207" t="s">
        <v>161</v>
      </c>
      <c r="C36" s="194"/>
      <c r="D36" s="104"/>
      <c r="E36" s="104"/>
      <c r="F36" s="104"/>
      <c r="G36" s="104"/>
      <c r="H36" s="104"/>
      <c r="I36" s="166"/>
      <c r="J36" s="103"/>
      <c r="K36" s="103"/>
      <c r="L36" s="103"/>
      <c r="M36" s="103"/>
      <c r="N36" s="138"/>
      <c r="O36" s="183"/>
    </row>
    <row r="37" spans="1:19" s="10" customFormat="1" ht="20.100000000000001" customHeight="1">
      <c r="A37" s="342"/>
      <c r="B37" s="208" t="s">
        <v>162</v>
      </c>
      <c r="C37" s="195"/>
      <c r="D37" s="108"/>
      <c r="E37" s="108"/>
      <c r="F37" s="108"/>
      <c r="G37" s="108"/>
      <c r="H37" s="108"/>
      <c r="I37" s="200"/>
      <c r="J37" s="107"/>
      <c r="K37" s="107"/>
      <c r="L37" s="107"/>
      <c r="M37" s="107"/>
      <c r="N37" s="139"/>
      <c r="O37" s="184"/>
    </row>
    <row r="38" spans="1:19" ht="20.100000000000001" customHeight="1">
      <c r="A38" s="342"/>
      <c r="B38" s="177" t="s">
        <v>50</v>
      </c>
      <c r="C38" s="201"/>
      <c r="D38" s="185"/>
      <c r="E38" s="185"/>
      <c r="F38" s="185"/>
      <c r="G38" s="185"/>
      <c r="H38" s="185"/>
      <c r="I38" s="185"/>
      <c r="J38" s="185"/>
      <c r="K38" s="185"/>
      <c r="L38" s="185"/>
      <c r="M38" s="185"/>
      <c r="N38" s="186"/>
      <c r="O38" s="187"/>
    </row>
    <row r="39" spans="1:19" ht="20.100000000000001" customHeight="1">
      <c r="A39" s="342"/>
      <c r="B39" s="178" t="s">
        <v>128</v>
      </c>
      <c r="C39" s="202"/>
      <c r="D39" s="188"/>
      <c r="E39" s="188"/>
      <c r="F39" s="188"/>
      <c r="G39" s="188"/>
      <c r="H39" s="188"/>
      <c r="I39" s="188"/>
      <c r="J39" s="188"/>
      <c r="K39" s="188"/>
      <c r="L39" s="188"/>
      <c r="M39" s="188"/>
      <c r="N39" s="113"/>
      <c r="O39" s="189"/>
    </row>
    <row r="40" spans="1:19" ht="20.100000000000001" customHeight="1">
      <c r="A40" s="343"/>
      <c r="B40" s="56" t="s">
        <v>20</v>
      </c>
      <c r="C40" s="203"/>
      <c r="D40" s="190"/>
      <c r="E40" s="190"/>
      <c r="F40" s="190"/>
      <c r="G40" s="190"/>
      <c r="H40" s="190"/>
      <c r="I40" s="190"/>
      <c r="J40" s="190"/>
      <c r="K40" s="190"/>
      <c r="L40" s="190"/>
      <c r="M40" s="190"/>
      <c r="N40" s="191"/>
      <c r="O40" s="192"/>
    </row>
    <row r="41" spans="1:19" s="10" customFormat="1" ht="20.100000000000001" customHeight="1">
      <c r="A41" s="341" t="s">
        <v>153</v>
      </c>
      <c r="B41" s="265" t="s">
        <v>160</v>
      </c>
      <c r="C41" s="193"/>
      <c r="D41" s="102"/>
      <c r="E41" s="102"/>
      <c r="F41" s="102"/>
      <c r="G41" s="102"/>
      <c r="H41" s="102"/>
      <c r="I41" s="199"/>
      <c r="J41" s="111"/>
      <c r="K41" s="111"/>
      <c r="L41" s="111"/>
      <c r="M41" s="111"/>
      <c r="N41" s="137"/>
      <c r="O41" s="182"/>
    </row>
    <row r="42" spans="1:19" s="10" customFormat="1" ht="20.100000000000001" customHeight="1">
      <c r="A42" s="342"/>
      <c r="B42" s="207" t="s">
        <v>161</v>
      </c>
      <c r="C42" s="194"/>
      <c r="D42" s="104"/>
      <c r="E42" s="104"/>
      <c r="F42" s="104"/>
      <c r="G42" s="104"/>
      <c r="H42" s="104"/>
      <c r="I42" s="166"/>
      <c r="J42" s="103"/>
      <c r="K42" s="103"/>
      <c r="L42" s="103"/>
      <c r="M42" s="103"/>
      <c r="N42" s="138"/>
      <c r="O42" s="183"/>
    </row>
    <row r="43" spans="1:19" s="10" customFormat="1" ht="20.100000000000001" customHeight="1">
      <c r="A43" s="342"/>
      <c r="B43" s="208" t="s">
        <v>162</v>
      </c>
      <c r="C43" s="195"/>
      <c r="D43" s="108"/>
      <c r="E43" s="108"/>
      <c r="F43" s="108"/>
      <c r="G43" s="108"/>
      <c r="H43" s="108"/>
      <c r="I43" s="200"/>
      <c r="J43" s="107"/>
      <c r="K43" s="107"/>
      <c r="L43" s="107"/>
      <c r="M43" s="107"/>
      <c r="N43" s="139"/>
      <c r="O43" s="184"/>
    </row>
    <row r="44" spans="1:19" ht="20.100000000000001" customHeight="1">
      <c r="A44" s="342"/>
      <c r="B44" s="177" t="s">
        <v>50</v>
      </c>
      <c r="C44" s="201"/>
      <c r="D44" s="185"/>
      <c r="E44" s="185"/>
      <c r="F44" s="185"/>
      <c r="G44" s="185"/>
      <c r="H44" s="185"/>
      <c r="I44" s="185"/>
      <c r="J44" s="185"/>
      <c r="K44" s="185"/>
      <c r="L44" s="185"/>
      <c r="M44" s="185"/>
      <c r="N44" s="186"/>
      <c r="O44" s="187"/>
      <c r="Q44" s="11"/>
      <c r="R44" s="19"/>
      <c r="S44" s="19"/>
    </row>
    <row r="45" spans="1:19" ht="20.100000000000001" customHeight="1">
      <c r="A45" s="342"/>
      <c r="B45" s="178" t="s">
        <v>128</v>
      </c>
      <c r="C45" s="202"/>
      <c r="D45" s="188"/>
      <c r="E45" s="188"/>
      <c r="F45" s="188"/>
      <c r="G45" s="188"/>
      <c r="H45" s="188"/>
      <c r="I45" s="188"/>
      <c r="J45" s="188"/>
      <c r="K45" s="188"/>
      <c r="L45" s="188"/>
      <c r="M45" s="188"/>
      <c r="N45" s="113"/>
      <c r="O45" s="189"/>
    </row>
    <row r="46" spans="1:19" ht="20.100000000000001" customHeight="1">
      <c r="A46" s="343"/>
      <c r="B46" s="56" t="s">
        <v>20</v>
      </c>
      <c r="C46" s="203"/>
      <c r="D46" s="190"/>
      <c r="E46" s="190"/>
      <c r="F46" s="190"/>
      <c r="G46" s="190"/>
      <c r="H46" s="190"/>
      <c r="I46" s="190"/>
      <c r="J46" s="190"/>
      <c r="K46" s="190"/>
      <c r="L46" s="190"/>
      <c r="M46" s="190"/>
      <c r="N46" s="191"/>
      <c r="O46" s="192"/>
      <c r="P46" s="20"/>
    </row>
    <row r="47" spans="1:19" s="10" customFormat="1" ht="20.100000000000001" customHeight="1">
      <c r="A47" s="341" t="s">
        <v>154</v>
      </c>
      <c r="B47" s="265" t="s">
        <v>160</v>
      </c>
      <c r="C47" s="193"/>
      <c r="D47" s="102"/>
      <c r="E47" s="102"/>
      <c r="F47" s="102"/>
      <c r="G47" s="102"/>
      <c r="H47" s="102"/>
      <c r="I47" s="199"/>
      <c r="J47" s="111"/>
      <c r="K47" s="111"/>
      <c r="L47" s="111"/>
      <c r="M47" s="111"/>
      <c r="N47" s="137"/>
      <c r="O47" s="182"/>
    </row>
    <row r="48" spans="1:19" s="10" customFormat="1" ht="20.100000000000001" customHeight="1">
      <c r="A48" s="342"/>
      <c r="B48" s="207" t="s">
        <v>161</v>
      </c>
      <c r="C48" s="194"/>
      <c r="D48" s="104"/>
      <c r="E48" s="104"/>
      <c r="F48" s="104"/>
      <c r="G48" s="104"/>
      <c r="H48" s="104"/>
      <c r="I48" s="166"/>
      <c r="J48" s="103"/>
      <c r="K48" s="103"/>
      <c r="L48" s="103"/>
      <c r="M48" s="103"/>
      <c r="N48" s="138"/>
      <c r="O48" s="183"/>
    </row>
    <row r="49" spans="1:15" s="10" customFormat="1" ht="20.100000000000001" customHeight="1">
      <c r="A49" s="342"/>
      <c r="B49" s="208" t="s">
        <v>162</v>
      </c>
      <c r="C49" s="195"/>
      <c r="D49" s="108"/>
      <c r="E49" s="108"/>
      <c r="F49" s="108"/>
      <c r="G49" s="108"/>
      <c r="H49" s="108"/>
      <c r="I49" s="200"/>
      <c r="J49" s="107"/>
      <c r="K49" s="107"/>
      <c r="L49" s="107"/>
      <c r="M49" s="107"/>
      <c r="N49" s="139"/>
      <c r="O49" s="184"/>
    </row>
    <row r="50" spans="1:15" ht="20.100000000000001" customHeight="1">
      <c r="A50" s="342"/>
      <c r="B50" s="177" t="s">
        <v>50</v>
      </c>
      <c r="C50" s="201"/>
      <c r="D50" s="185"/>
      <c r="E50" s="185"/>
      <c r="F50" s="185"/>
      <c r="G50" s="185"/>
      <c r="H50" s="185"/>
      <c r="I50" s="185"/>
      <c r="J50" s="185"/>
      <c r="K50" s="185"/>
      <c r="L50" s="185"/>
      <c r="M50" s="185"/>
      <c r="N50" s="186"/>
      <c r="O50" s="187"/>
    </row>
    <row r="51" spans="1:15" ht="20.100000000000001" customHeight="1">
      <c r="A51" s="342"/>
      <c r="B51" s="178" t="s">
        <v>128</v>
      </c>
      <c r="C51" s="202"/>
      <c r="D51" s="188"/>
      <c r="E51" s="188"/>
      <c r="F51" s="188"/>
      <c r="G51" s="188"/>
      <c r="H51" s="188"/>
      <c r="I51" s="188"/>
      <c r="J51" s="188"/>
      <c r="K51" s="188"/>
      <c r="L51" s="188"/>
      <c r="M51" s="188"/>
      <c r="N51" s="113"/>
      <c r="O51" s="189"/>
    </row>
    <row r="52" spans="1:15" ht="20.100000000000001" customHeight="1">
      <c r="A52" s="343"/>
      <c r="B52" s="56" t="s">
        <v>20</v>
      </c>
      <c r="C52" s="203"/>
      <c r="D52" s="190"/>
      <c r="E52" s="190"/>
      <c r="F52" s="190"/>
      <c r="G52" s="190"/>
      <c r="H52" s="190"/>
      <c r="I52" s="190"/>
      <c r="J52" s="190"/>
      <c r="K52" s="190"/>
      <c r="L52" s="190"/>
      <c r="M52" s="190"/>
      <c r="N52" s="191"/>
      <c r="O52" s="192"/>
    </row>
    <row r="53" spans="1:15" s="10" customFormat="1" ht="20.100000000000001" customHeight="1">
      <c r="A53" s="341" t="s">
        <v>155</v>
      </c>
      <c r="B53" s="265" t="s">
        <v>160</v>
      </c>
      <c r="C53" s="193"/>
      <c r="D53" s="102"/>
      <c r="E53" s="102"/>
      <c r="F53" s="102"/>
      <c r="G53" s="102"/>
      <c r="H53" s="102"/>
      <c r="I53" s="199"/>
      <c r="J53" s="111"/>
      <c r="K53" s="111"/>
      <c r="L53" s="111"/>
      <c r="M53" s="111"/>
      <c r="N53" s="137"/>
      <c r="O53" s="182"/>
    </row>
    <row r="54" spans="1:15" s="10" customFormat="1" ht="20.100000000000001" customHeight="1">
      <c r="A54" s="342"/>
      <c r="B54" s="207" t="s">
        <v>161</v>
      </c>
      <c r="C54" s="194"/>
      <c r="D54" s="104"/>
      <c r="E54" s="104"/>
      <c r="F54" s="104"/>
      <c r="G54" s="104"/>
      <c r="H54" s="104"/>
      <c r="I54" s="166"/>
      <c r="J54" s="103"/>
      <c r="K54" s="103"/>
      <c r="L54" s="103"/>
      <c r="M54" s="103"/>
      <c r="N54" s="138"/>
      <c r="O54" s="183"/>
    </row>
    <row r="55" spans="1:15" s="10" customFormat="1" ht="20.100000000000001" customHeight="1">
      <c r="A55" s="342"/>
      <c r="B55" s="208" t="s">
        <v>162</v>
      </c>
      <c r="C55" s="195"/>
      <c r="D55" s="108"/>
      <c r="E55" s="108"/>
      <c r="F55" s="108"/>
      <c r="G55" s="108"/>
      <c r="H55" s="108"/>
      <c r="I55" s="200"/>
      <c r="J55" s="107"/>
      <c r="K55" s="107"/>
      <c r="L55" s="107"/>
      <c r="M55" s="107"/>
      <c r="N55" s="139"/>
      <c r="O55" s="184"/>
    </row>
    <row r="56" spans="1:15" ht="20.100000000000001" customHeight="1">
      <c r="A56" s="342"/>
      <c r="B56" s="177" t="s">
        <v>50</v>
      </c>
      <c r="C56" s="201"/>
      <c r="D56" s="185"/>
      <c r="E56" s="185"/>
      <c r="F56" s="185"/>
      <c r="G56" s="185"/>
      <c r="H56" s="185"/>
      <c r="I56" s="185"/>
      <c r="J56" s="185"/>
      <c r="K56" s="185"/>
      <c r="L56" s="185"/>
      <c r="M56" s="185"/>
      <c r="N56" s="186"/>
      <c r="O56" s="187"/>
    </row>
    <row r="57" spans="1:15" ht="20.100000000000001" customHeight="1">
      <c r="A57" s="342"/>
      <c r="B57" s="178" t="s">
        <v>128</v>
      </c>
      <c r="C57" s="202"/>
      <c r="D57" s="188"/>
      <c r="E57" s="188"/>
      <c r="F57" s="188"/>
      <c r="G57" s="188"/>
      <c r="H57" s="188"/>
      <c r="I57" s="188"/>
      <c r="J57" s="188"/>
      <c r="K57" s="188"/>
      <c r="L57" s="188"/>
      <c r="M57" s="188"/>
      <c r="N57" s="113"/>
      <c r="O57" s="189"/>
    </row>
    <row r="58" spans="1:15" ht="20.100000000000001" customHeight="1">
      <c r="A58" s="343"/>
      <c r="B58" s="56" t="s">
        <v>20</v>
      </c>
      <c r="C58" s="203"/>
      <c r="D58" s="190"/>
      <c r="E58" s="190"/>
      <c r="F58" s="190"/>
      <c r="G58" s="190"/>
      <c r="H58" s="190"/>
      <c r="I58" s="190"/>
      <c r="J58" s="190"/>
      <c r="K58" s="190"/>
      <c r="L58" s="190"/>
      <c r="M58" s="190"/>
      <c r="N58" s="191"/>
      <c r="O58" s="192"/>
    </row>
    <row r="59" spans="1:15" s="10" customFormat="1" ht="20.100000000000001" customHeight="1">
      <c r="A59" s="341" t="s">
        <v>156</v>
      </c>
      <c r="B59" s="265" t="s">
        <v>160</v>
      </c>
      <c r="C59" s="193"/>
      <c r="D59" s="102"/>
      <c r="E59" s="102"/>
      <c r="F59" s="102"/>
      <c r="G59" s="102"/>
      <c r="H59" s="102"/>
      <c r="I59" s="199"/>
      <c r="J59" s="111"/>
      <c r="K59" s="111"/>
      <c r="L59" s="111"/>
      <c r="M59" s="111"/>
      <c r="N59" s="137"/>
      <c r="O59" s="182"/>
    </row>
    <row r="60" spans="1:15" s="10" customFormat="1" ht="20.100000000000001" customHeight="1">
      <c r="A60" s="342"/>
      <c r="B60" s="207" t="s">
        <v>161</v>
      </c>
      <c r="C60" s="194"/>
      <c r="D60" s="104"/>
      <c r="E60" s="104"/>
      <c r="F60" s="104"/>
      <c r="G60" s="104"/>
      <c r="H60" s="104"/>
      <c r="I60" s="166"/>
      <c r="J60" s="103"/>
      <c r="K60" s="103"/>
      <c r="L60" s="103"/>
      <c r="M60" s="103"/>
      <c r="N60" s="138"/>
      <c r="O60" s="183"/>
    </row>
    <row r="61" spans="1:15" s="10" customFormat="1" ht="20.100000000000001" customHeight="1">
      <c r="A61" s="342"/>
      <c r="B61" s="208" t="s">
        <v>162</v>
      </c>
      <c r="C61" s="195"/>
      <c r="D61" s="108"/>
      <c r="E61" s="108"/>
      <c r="F61" s="108"/>
      <c r="G61" s="108"/>
      <c r="H61" s="108"/>
      <c r="I61" s="200"/>
      <c r="J61" s="107"/>
      <c r="K61" s="107"/>
      <c r="L61" s="107"/>
      <c r="M61" s="107"/>
      <c r="N61" s="139"/>
      <c r="O61" s="184"/>
    </row>
    <row r="62" spans="1:15" ht="20.100000000000001" customHeight="1">
      <c r="A62" s="342"/>
      <c r="B62" s="177" t="s">
        <v>50</v>
      </c>
      <c r="C62" s="201"/>
      <c r="D62" s="185"/>
      <c r="E62" s="185"/>
      <c r="F62" s="185"/>
      <c r="G62" s="185"/>
      <c r="H62" s="185"/>
      <c r="I62" s="185"/>
      <c r="J62" s="185"/>
      <c r="K62" s="185"/>
      <c r="L62" s="185"/>
      <c r="M62" s="185"/>
      <c r="N62" s="186"/>
      <c r="O62" s="187"/>
    </row>
    <row r="63" spans="1:15" ht="20.100000000000001" customHeight="1">
      <c r="A63" s="342"/>
      <c r="B63" s="178" t="s">
        <v>128</v>
      </c>
      <c r="C63" s="202"/>
      <c r="D63" s="188"/>
      <c r="E63" s="188"/>
      <c r="F63" s="188"/>
      <c r="G63" s="188"/>
      <c r="H63" s="188"/>
      <c r="I63" s="188"/>
      <c r="J63" s="188"/>
      <c r="K63" s="188"/>
      <c r="L63" s="188"/>
      <c r="M63" s="188"/>
      <c r="N63" s="113"/>
      <c r="O63" s="189"/>
    </row>
    <row r="64" spans="1:15" ht="20.100000000000001" customHeight="1">
      <c r="A64" s="343"/>
      <c r="B64" s="56" t="s">
        <v>20</v>
      </c>
      <c r="C64" s="203"/>
      <c r="D64" s="190"/>
      <c r="E64" s="190"/>
      <c r="F64" s="190"/>
      <c r="G64" s="190"/>
      <c r="H64" s="190"/>
      <c r="I64" s="190"/>
      <c r="J64" s="190"/>
      <c r="K64" s="190"/>
      <c r="L64" s="190"/>
      <c r="M64" s="190"/>
      <c r="N64" s="191"/>
      <c r="O64" s="192"/>
    </row>
    <row r="65" spans="1:15" s="10" customFormat="1" ht="20.100000000000001" customHeight="1">
      <c r="A65" s="341" t="s">
        <v>157</v>
      </c>
      <c r="B65" s="265" t="s">
        <v>160</v>
      </c>
      <c r="C65" s="193"/>
      <c r="D65" s="102"/>
      <c r="E65" s="102"/>
      <c r="F65" s="102"/>
      <c r="G65" s="102"/>
      <c r="H65" s="102"/>
      <c r="I65" s="199"/>
      <c r="J65" s="111"/>
      <c r="K65" s="111"/>
      <c r="L65" s="111"/>
      <c r="M65" s="111"/>
      <c r="N65" s="137"/>
      <c r="O65" s="182"/>
    </row>
    <row r="66" spans="1:15" s="10" customFormat="1" ht="20.100000000000001" customHeight="1">
      <c r="A66" s="342"/>
      <c r="B66" s="207" t="s">
        <v>161</v>
      </c>
      <c r="C66" s="194"/>
      <c r="D66" s="104"/>
      <c r="E66" s="104"/>
      <c r="F66" s="104"/>
      <c r="G66" s="104"/>
      <c r="H66" s="104"/>
      <c r="I66" s="166"/>
      <c r="J66" s="103"/>
      <c r="K66" s="103"/>
      <c r="L66" s="103"/>
      <c r="M66" s="103"/>
      <c r="N66" s="138"/>
      <c r="O66" s="183"/>
    </row>
    <row r="67" spans="1:15" s="10" customFormat="1" ht="20.100000000000001" customHeight="1">
      <c r="A67" s="342"/>
      <c r="B67" s="208" t="s">
        <v>162</v>
      </c>
      <c r="C67" s="195"/>
      <c r="D67" s="108"/>
      <c r="E67" s="108"/>
      <c r="F67" s="108"/>
      <c r="G67" s="108"/>
      <c r="H67" s="108"/>
      <c r="I67" s="200"/>
      <c r="J67" s="107"/>
      <c r="K67" s="107"/>
      <c r="L67" s="107"/>
      <c r="M67" s="107"/>
      <c r="N67" s="139"/>
      <c r="O67" s="184"/>
    </row>
    <row r="68" spans="1:15" ht="20.100000000000001" customHeight="1">
      <c r="A68" s="342"/>
      <c r="B68" s="177" t="s">
        <v>50</v>
      </c>
      <c r="C68" s="201"/>
      <c r="D68" s="185"/>
      <c r="E68" s="185"/>
      <c r="F68" s="185"/>
      <c r="G68" s="185"/>
      <c r="H68" s="185"/>
      <c r="I68" s="185"/>
      <c r="J68" s="185"/>
      <c r="K68" s="185"/>
      <c r="L68" s="185"/>
      <c r="M68" s="185"/>
      <c r="N68" s="186"/>
      <c r="O68" s="187"/>
    </row>
    <row r="69" spans="1:15" ht="20.100000000000001" customHeight="1">
      <c r="A69" s="342"/>
      <c r="B69" s="178" t="s">
        <v>128</v>
      </c>
      <c r="C69" s="202"/>
      <c r="D69" s="188"/>
      <c r="E69" s="188"/>
      <c r="F69" s="188"/>
      <c r="G69" s="188"/>
      <c r="H69" s="188"/>
      <c r="I69" s="188"/>
      <c r="J69" s="188"/>
      <c r="K69" s="188"/>
      <c r="L69" s="188"/>
      <c r="M69" s="188"/>
      <c r="N69" s="113"/>
      <c r="O69" s="189"/>
    </row>
    <row r="70" spans="1:15" ht="20.100000000000001" customHeight="1">
      <c r="A70" s="343"/>
      <c r="B70" s="56" t="s">
        <v>20</v>
      </c>
      <c r="C70" s="203"/>
      <c r="D70" s="190"/>
      <c r="E70" s="190"/>
      <c r="F70" s="190"/>
      <c r="G70" s="190"/>
      <c r="H70" s="190"/>
      <c r="I70" s="190"/>
      <c r="J70" s="190"/>
      <c r="K70" s="190"/>
      <c r="L70" s="190"/>
      <c r="M70" s="190"/>
      <c r="N70" s="191"/>
      <c r="O70" s="192"/>
    </row>
    <row r="71" spans="1:15" s="10" customFormat="1" ht="20.100000000000001" customHeight="1">
      <c r="A71" s="341" t="s">
        <v>158</v>
      </c>
      <c r="B71" s="265" t="s">
        <v>160</v>
      </c>
      <c r="C71" s="193"/>
      <c r="D71" s="102"/>
      <c r="E71" s="102"/>
      <c r="F71" s="102"/>
      <c r="G71" s="102"/>
      <c r="H71" s="102"/>
      <c r="I71" s="199"/>
      <c r="J71" s="111"/>
      <c r="K71" s="111"/>
      <c r="L71" s="111"/>
      <c r="M71" s="111"/>
      <c r="N71" s="137"/>
      <c r="O71" s="182"/>
    </row>
    <row r="72" spans="1:15" s="10" customFormat="1" ht="20.100000000000001" customHeight="1">
      <c r="A72" s="342"/>
      <c r="B72" s="207" t="s">
        <v>161</v>
      </c>
      <c r="C72" s="194"/>
      <c r="D72" s="104"/>
      <c r="E72" s="104"/>
      <c r="F72" s="104"/>
      <c r="G72" s="104"/>
      <c r="H72" s="104"/>
      <c r="I72" s="166"/>
      <c r="J72" s="103"/>
      <c r="K72" s="103"/>
      <c r="L72" s="103"/>
      <c r="M72" s="103"/>
      <c r="N72" s="138"/>
      <c r="O72" s="183"/>
    </row>
    <row r="73" spans="1:15" s="10" customFormat="1" ht="20.100000000000001" customHeight="1">
      <c r="A73" s="342"/>
      <c r="B73" s="208" t="s">
        <v>162</v>
      </c>
      <c r="C73" s="195"/>
      <c r="D73" s="108"/>
      <c r="E73" s="108"/>
      <c r="F73" s="108"/>
      <c r="G73" s="108"/>
      <c r="H73" s="108"/>
      <c r="I73" s="200"/>
      <c r="J73" s="107"/>
      <c r="K73" s="107"/>
      <c r="L73" s="107"/>
      <c r="M73" s="107"/>
      <c r="N73" s="139"/>
      <c r="O73" s="184"/>
    </row>
    <row r="74" spans="1:15" ht="20.100000000000001" customHeight="1">
      <c r="A74" s="342"/>
      <c r="B74" s="177" t="s">
        <v>50</v>
      </c>
      <c r="C74" s="201"/>
      <c r="D74" s="185"/>
      <c r="E74" s="185"/>
      <c r="F74" s="185"/>
      <c r="G74" s="185"/>
      <c r="H74" s="185"/>
      <c r="I74" s="185"/>
      <c r="J74" s="185"/>
      <c r="K74" s="185"/>
      <c r="L74" s="185"/>
      <c r="M74" s="185"/>
      <c r="N74" s="186"/>
      <c r="O74" s="187"/>
    </row>
    <row r="75" spans="1:15" ht="20.100000000000001" customHeight="1">
      <c r="A75" s="342"/>
      <c r="B75" s="178" t="s">
        <v>128</v>
      </c>
      <c r="C75" s="202"/>
      <c r="D75" s="188"/>
      <c r="E75" s="188"/>
      <c r="F75" s="188"/>
      <c r="G75" s="188"/>
      <c r="H75" s="188"/>
      <c r="I75" s="188"/>
      <c r="J75" s="188"/>
      <c r="K75" s="188"/>
      <c r="L75" s="188"/>
      <c r="M75" s="188"/>
      <c r="N75" s="113"/>
      <c r="O75" s="189"/>
    </row>
    <row r="76" spans="1:15" ht="20.100000000000001" customHeight="1">
      <c r="A76" s="343"/>
      <c r="B76" s="56" t="s">
        <v>20</v>
      </c>
      <c r="C76" s="203"/>
      <c r="D76" s="190"/>
      <c r="E76" s="190"/>
      <c r="F76" s="190"/>
      <c r="G76" s="190"/>
      <c r="H76" s="190"/>
      <c r="I76" s="190"/>
      <c r="J76" s="190"/>
      <c r="K76" s="190"/>
      <c r="L76" s="190"/>
      <c r="M76" s="190"/>
      <c r="N76" s="191"/>
      <c r="O76" s="192"/>
    </row>
    <row r="77" spans="1:15" ht="20.100000000000001" customHeight="1">
      <c r="A77" s="74" t="s">
        <v>78</v>
      </c>
    </row>
    <row r="78" spans="1:15" ht="15" customHeight="1">
      <c r="A78" s="63"/>
    </row>
  </sheetData>
  <mergeCells count="18">
    <mergeCell ref="A2:S2"/>
    <mergeCell ref="A5:A10"/>
    <mergeCell ref="C5:H7"/>
    <mergeCell ref="Q5:S5"/>
    <mergeCell ref="C8:H10"/>
    <mergeCell ref="Q10:S11"/>
    <mergeCell ref="A11:A16"/>
    <mergeCell ref="Q12:S13"/>
    <mergeCell ref="A53:A58"/>
    <mergeCell ref="A59:A64"/>
    <mergeCell ref="A65:A70"/>
    <mergeCell ref="A71:A76"/>
    <mergeCell ref="A17:A22"/>
    <mergeCell ref="A23:A28"/>
    <mergeCell ref="A29:A34"/>
    <mergeCell ref="A35:A40"/>
    <mergeCell ref="A41:A46"/>
    <mergeCell ref="A47:A52"/>
  </mergeCells>
  <phoneticPr fontId="2"/>
  <printOptions horizontalCentered="1"/>
  <pageMargins left="0.59055118110236227" right="0.59055118110236227" top="0.98425196850393704" bottom="0.47244094488188981" header="0.51181102362204722" footer="0.51181102362204722"/>
  <pageSetup paperSize="8" scale="93" fitToHeight="2" orientation="landscape" r:id="rId1"/>
  <headerFooter alignWithMargins="0"/>
  <rowBreaks count="1" manualBreakCount="1">
    <brk id="40" max="18"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8"/>
  <sheetViews>
    <sheetView showGridLines="0" view="pageBreakPreview" zoomScale="85" zoomScaleNormal="55" zoomScaleSheetLayoutView="85" workbookViewId="0">
      <selection activeCell="Q20" sqref="Q20"/>
    </sheetView>
  </sheetViews>
  <sheetFormatPr defaultRowHeight="15" customHeight="1"/>
  <cols>
    <col min="1" max="1" width="11.125" style="5" customWidth="1"/>
    <col min="2" max="2" width="31.375" style="5" customWidth="1"/>
    <col min="3" max="14" width="8.625" style="5" customWidth="1"/>
    <col min="15" max="15" width="14.25" style="5" customWidth="1"/>
    <col min="16" max="16" width="2.875" style="5" customWidth="1"/>
    <col min="17" max="17" width="21.875" style="5" customWidth="1"/>
    <col min="18" max="18" width="7.625" style="5" customWidth="1"/>
    <col min="19" max="19" width="18.875" style="5" customWidth="1"/>
    <col min="20" max="29" width="7.625" style="5" customWidth="1"/>
    <col min="30" max="30" width="10.625" style="5" customWidth="1"/>
    <col min="31" max="16384" width="9" style="5"/>
  </cols>
  <sheetData>
    <row r="1" spans="1:19" ht="15" customHeight="1">
      <c r="A1" s="1" t="s">
        <v>207</v>
      </c>
    </row>
    <row r="2" spans="1:19" s="9" customFormat="1" ht="16.899999999999999" customHeight="1">
      <c r="A2" s="344" t="s">
        <v>208</v>
      </c>
      <c r="B2" s="344"/>
      <c r="C2" s="344"/>
      <c r="D2" s="344"/>
      <c r="E2" s="344"/>
      <c r="F2" s="344"/>
      <c r="G2" s="344"/>
      <c r="H2" s="344"/>
      <c r="I2" s="344"/>
      <c r="J2" s="344"/>
      <c r="K2" s="344"/>
      <c r="L2" s="344"/>
      <c r="M2" s="344"/>
      <c r="N2" s="344"/>
      <c r="O2" s="344"/>
      <c r="P2" s="344"/>
      <c r="Q2" s="344"/>
      <c r="R2" s="344"/>
      <c r="S2" s="344"/>
    </row>
    <row r="4" spans="1:19" s="10" customFormat="1" ht="18" customHeight="1">
      <c r="A4" s="30" t="s">
        <v>21</v>
      </c>
      <c r="B4" s="31" t="s">
        <v>22</v>
      </c>
      <c r="C4" s="6" t="s">
        <v>23</v>
      </c>
      <c r="D4" s="14" t="s">
        <v>24</v>
      </c>
      <c r="E4" s="14" t="s">
        <v>25</v>
      </c>
      <c r="F4" s="14" t="s">
        <v>26</v>
      </c>
      <c r="G4" s="14" t="s">
        <v>27</v>
      </c>
      <c r="H4" s="14" t="s">
        <v>28</v>
      </c>
      <c r="I4" s="14" t="s">
        <v>29</v>
      </c>
      <c r="J4" s="14" t="s">
        <v>30</v>
      </c>
      <c r="K4" s="14" t="s">
        <v>31</v>
      </c>
      <c r="L4" s="14" t="s">
        <v>32</v>
      </c>
      <c r="M4" s="14" t="s">
        <v>33</v>
      </c>
      <c r="N4" s="29" t="s">
        <v>34</v>
      </c>
      <c r="O4" s="2" t="s">
        <v>19</v>
      </c>
    </row>
    <row r="5" spans="1:19" s="10" customFormat="1" ht="20.100000000000001" customHeight="1">
      <c r="A5" s="302" t="s">
        <v>147</v>
      </c>
      <c r="B5" s="179" t="s">
        <v>125</v>
      </c>
      <c r="C5" s="345"/>
      <c r="D5" s="346"/>
      <c r="E5" s="346"/>
      <c r="F5" s="346"/>
      <c r="G5" s="346"/>
      <c r="H5" s="347"/>
      <c r="I5" s="193"/>
      <c r="J5" s="111"/>
      <c r="K5" s="111"/>
      <c r="L5" s="111"/>
      <c r="M5" s="111"/>
      <c r="N5" s="137"/>
      <c r="O5" s="182"/>
      <c r="Q5" s="304" t="s">
        <v>35</v>
      </c>
      <c r="R5" s="305"/>
      <c r="S5" s="306"/>
    </row>
    <row r="6" spans="1:19" s="10" customFormat="1" ht="20.100000000000001" customHeight="1">
      <c r="A6" s="342"/>
      <c r="B6" s="180" t="s">
        <v>126</v>
      </c>
      <c r="C6" s="348"/>
      <c r="D6" s="349"/>
      <c r="E6" s="349"/>
      <c r="F6" s="349"/>
      <c r="G6" s="349"/>
      <c r="H6" s="350"/>
      <c r="I6" s="194"/>
      <c r="J6" s="103"/>
      <c r="K6" s="103"/>
      <c r="L6" s="103"/>
      <c r="M6" s="103"/>
      <c r="N6" s="138"/>
      <c r="O6" s="183"/>
      <c r="Q6" s="34"/>
      <c r="R6" s="205" t="s">
        <v>130</v>
      </c>
      <c r="S6" s="42"/>
    </row>
    <row r="7" spans="1:19" s="10" customFormat="1" ht="20.100000000000001" customHeight="1">
      <c r="A7" s="342"/>
      <c r="B7" s="181" t="s">
        <v>127</v>
      </c>
      <c r="C7" s="351"/>
      <c r="D7" s="352"/>
      <c r="E7" s="352"/>
      <c r="F7" s="352"/>
      <c r="G7" s="352"/>
      <c r="H7" s="353"/>
      <c r="I7" s="195"/>
      <c r="J7" s="107"/>
      <c r="K7" s="107"/>
      <c r="L7" s="107"/>
      <c r="M7" s="107"/>
      <c r="N7" s="139"/>
      <c r="O7" s="184"/>
      <c r="Q7" s="15"/>
      <c r="R7" s="38" t="s">
        <v>14</v>
      </c>
      <c r="S7" s="41"/>
    </row>
    <row r="8" spans="1:19" ht="20.100000000000001" customHeight="1">
      <c r="A8" s="342"/>
      <c r="B8" s="177" t="s">
        <v>50</v>
      </c>
      <c r="C8" s="345"/>
      <c r="D8" s="346"/>
      <c r="E8" s="346"/>
      <c r="F8" s="346"/>
      <c r="G8" s="346"/>
      <c r="H8" s="347"/>
      <c r="I8" s="196"/>
      <c r="J8" s="185"/>
      <c r="K8" s="185"/>
      <c r="L8" s="185"/>
      <c r="M8" s="185"/>
      <c r="N8" s="186"/>
      <c r="O8" s="187"/>
      <c r="P8" s="10"/>
      <c r="Q8" s="16"/>
      <c r="R8" s="39" t="s">
        <v>114</v>
      </c>
      <c r="S8" s="56"/>
    </row>
    <row r="9" spans="1:19" ht="20.100000000000001" customHeight="1">
      <c r="A9" s="342"/>
      <c r="B9" s="178" t="s">
        <v>128</v>
      </c>
      <c r="C9" s="348"/>
      <c r="D9" s="349"/>
      <c r="E9" s="349"/>
      <c r="F9" s="349"/>
      <c r="G9" s="349"/>
      <c r="H9" s="350"/>
      <c r="I9" s="194"/>
      <c r="J9" s="188"/>
      <c r="K9" s="188"/>
      <c r="L9" s="188"/>
      <c r="M9" s="188"/>
      <c r="N9" s="113"/>
      <c r="O9" s="189"/>
      <c r="Q9" s="11"/>
      <c r="R9" s="19"/>
      <c r="S9" s="11"/>
    </row>
    <row r="10" spans="1:19" ht="20.100000000000001" customHeight="1">
      <c r="A10" s="343"/>
      <c r="B10" s="56" t="s">
        <v>20</v>
      </c>
      <c r="C10" s="351"/>
      <c r="D10" s="352"/>
      <c r="E10" s="352"/>
      <c r="F10" s="352"/>
      <c r="G10" s="352"/>
      <c r="H10" s="353"/>
      <c r="I10" s="195"/>
      <c r="J10" s="190"/>
      <c r="K10" s="190"/>
      <c r="L10" s="190"/>
      <c r="M10" s="190"/>
      <c r="N10" s="191"/>
      <c r="O10" s="192"/>
      <c r="Q10" s="354" t="s">
        <v>221</v>
      </c>
      <c r="R10" s="354"/>
      <c r="S10" s="354"/>
    </row>
    <row r="11" spans="1:19" s="10" customFormat="1" ht="20.100000000000001" customHeight="1">
      <c r="A11" s="341" t="s">
        <v>148</v>
      </c>
      <c r="B11" s="179" t="s">
        <v>125</v>
      </c>
      <c r="C11" s="193"/>
      <c r="D11" s="102"/>
      <c r="E11" s="102"/>
      <c r="F11" s="102"/>
      <c r="G11" s="102"/>
      <c r="H11" s="102"/>
      <c r="I11" s="199"/>
      <c r="J11" s="111"/>
      <c r="K11" s="111"/>
      <c r="L11" s="111"/>
      <c r="M11" s="111"/>
      <c r="N11" s="137"/>
      <c r="O11" s="182"/>
      <c r="Q11" s="354"/>
      <c r="R11" s="354"/>
      <c r="S11" s="354"/>
    </row>
    <row r="12" spans="1:19" s="10" customFormat="1" ht="20.100000000000001" customHeight="1">
      <c r="A12" s="342"/>
      <c r="B12" s="180" t="s">
        <v>126</v>
      </c>
      <c r="C12" s="194"/>
      <c r="D12" s="104"/>
      <c r="E12" s="104"/>
      <c r="F12" s="104"/>
      <c r="G12" s="104"/>
      <c r="H12" s="104"/>
      <c r="I12" s="166"/>
      <c r="J12" s="103"/>
      <c r="K12" s="103"/>
      <c r="L12" s="103"/>
      <c r="M12" s="103"/>
      <c r="N12" s="138"/>
      <c r="O12" s="183"/>
      <c r="Q12" s="355" t="s">
        <v>179</v>
      </c>
      <c r="R12" s="356"/>
      <c r="S12" s="356"/>
    </row>
    <row r="13" spans="1:19" s="10" customFormat="1" ht="20.100000000000001" customHeight="1">
      <c r="A13" s="342"/>
      <c r="B13" s="181" t="s">
        <v>127</v>
      </c>
      <c r="C13" s="195"/>
      <c r="D13" s="108"/>
      <c r="E13" s="108"/>
      <c r="F13" s="108"/>
      <c r="G13" s="108"/>
      <c r="H13" s="108"/>
      <c r="I13" s="200"/>
      <c r="J13" s="107"/>
      <c r="K13" s="107"/>
      <c r="L13" s="107"/>
      <c r="M13" s="107"/>
      <c r="N13" s="139"/>
      <c r="O13" s="184"/>
      <c r="Q13" s="356"/>
      <c r="R13" s="356"/>
      <c r="S13" s="356"/>
    </row>
    <row r="14" spans="1:19" ht="20.100000000000001" customHeight="1">
      <c r="A14" s="342"/>
      <c r="B14" s="177" t="s">
        <v>50</v>
      </c>
      <c r="C14" s="201"/>
      <c r="D14" s="185"/>
      <c r="E14" s="185"/>
      <c r="F14" s="185"/>
      <c r="G14" s="185"/>
      <c r="H14" s="185"/>
      <c r="I14" s="185"/>
      <c r="J14" s="185"/>
      <c r="K14" s="185"/>
      <c r="L14" s="185"/>
      <c r="M14" s="185"/>
      <c r="N14" s="186"/>
      <c r="O14" s="187"/>
    </row>
    <row r="15" spans="1:19" ht="20.100000000000001" customHeight="1">
      <c r="A15" s="342"/>
      <c r="B15" s="178" t="s">
        <v>128</v>
      </c>
      <c r="C15" s="202"/>
      <c r="D15" s="188"/>
      <c r="E15" s="188"/>
      <c r="F15" s="188"/>
      <c r="G15" s="188"/>
      <c r="H15" s="188"/>
      <c r="I15" s="188"/>
      <c r="J15" s="188"/>
      <c r="K15" s="188"/>
      <c r="L15" s="188"/>
      <c r="M15" s="188"/>
      <c r="N15" s="113"/>
      <c r="O15" s="189"/>
      <c r="Q15" s="20"/>
    </row>
    <row r="16" spans="1:19" ht="20.100000000000001" customHeight="1">
      <c r="A16" s="343"/>
      <c r="B16" s="56" t="s">
        <v>20</v>
      </c>
      <c r="C16" s="203"/>
      <c r="D16" s="190"/>
      <c r="E16" s="190"/>
      <c r="F16" s="190"/>
      <c r="G16" s="190"/>
      <c r="H16" s="190"/>
      <c r="I16" s="190"/>
      <c r="J16" s="190"/>
      <c r="K16" s="190"/>
      <c r="L16" s="190"/>
      <c r="M16" s="190"/>
      <c r="N16" s="191"/>
      <c r="O16" s="192"/>
      <c r="Q16" s="20"/>
    </row>
    <row r="17" spans="1:17" s="10" customFormat="1" ht="20.100000000000001" customHeight="1">
      <c r="A17" s="341" t="s">
        <v>149</v>
      </c>
      <c r="B17" s="179" t="s">
        <v>125</v>
      </c>
      <c r="C17" s="193"/>
      <c r="D17" s="102"/>
      <c r="E17" s="102"/>
      <c r="F17" s="102"/>
      <c r="G17" s="102"/>
      <c r="H17" s="102"/>
      <c r="I17" s="199"/>
      <c r="J17" s="111"/>
      <c r="K17" s="111"/>
      <c r="L17" s="111"/>
      <c r="M17" s="111"/>
      <c r="N17" s="137"/>
      <c r="O17" s="182"/>
      <c r="Q17" s="20"/>
    </row>
    <row r="18" spans="1:17" s="10" customFormat="1" ht="20.100000000000001" customHeight="1">
      <c r="A18" s="342"/>
      <c r="B18" s="180" t="s">
        <v>126</v>
      </c>
      <c r="C18" s="194"/>
      <c r="D18" s="104"/>
      <c r="E18" s="104"/>
      <c r="F18" s="104"/>
      <c r="G18" s="104"/>
      <c r="H18" s="104"/>
      <c r="I18" s="166"/>
      <c r="J18" s="103"/>
      <c r="K18" s="103"/>
      <c r="L18" s="103"/>
      <c r="M18" s="103"/>
      <c r="N18" s="138"/>
      <c r="O18" s="183"/>
    </row>
    <row r="19" spans="1:17" s="10" customFormat="1" ht="20.100000000000001" customHeight="1">
      <c r="A19" s="342"/>
      <c r="B19" s="181" t="s">
        <v>127</v>
      </c>
      <c r="C19" s="195"/>
      <c r="D19" s="108"/>
      <c r="E19" s="108"/>
      <c r="F19" s="108"/>
      <c r="G19" s="108"/>
      <c r="H19" s="108"/>
      <c r="I19" s="200"/>
      <c r="J19" s="107"/>
      <c r="K19" s="107"/>
      <c r="L19" s="107"/>
      <c r="M19" s="107"/>
      <c r="N19" s="139"/>
      <c r="O19" s="184"/>
    </row>
    <row r="20" spans="1:17" ht="20.100000000000001" customHeight="1">
      <c r="A20" s="342"/>
      <c r="B20" s="177" t="s">
        <v>50</v>
      </c>
      <c r="C20" s="201"/>
      <c r="D20" s="185"/>
      <c r="E20" s="185"/>
      <c r="F20" s="185"/>
      <c r="G20" s="185"/>
      <c r="H20" s="185"/>
      <c r="I20" s="185"/>
      <c r="J20" s="185"/>
      <c r="K20" s="185"/>
      <c r="L20" s="185"/>
      <c r="M20" s="185"/>
      <c r="N20" s="186"/>
      <c r="O20" s="187"/>
    </row>
    <row r="21" spans="1:17" ht="20.100000000000001" customHeight="1">
      <c r="A21" s="342"/>
      <c r="B21" s="178" t="s">
        <v>128</v>
      </c>
      <c r="C21" s="202"/>
      <c r="D21" s="188"/>
      <c r="E21" s="188"/>
      <c r="F21" s="188"/>
      <c r="G21" s="188"/>
      <c r="H21" s="188"/>
      <c r="I21" s="188"/>
      <c r="J21" s="188"/>
      <c r="K21" s="188"/>
      <c r="L21" s="188"/>
      <c r="M21" s="188"/>
      <c r="N21" s="113"/>
      <c r="O21" s="189"/>
    </row>
    <row r="22" spans="1:17" ht="20.100000000000001" customHeight="1">
      <c r="A22" s="343"/>
      <c r="B22" s="56" t="s">
        <v>20</v>
      </c>
      <c r="C22" s="203"/>
      <c r="D22" s="190"/>
      <c r="E22" s="190"/>
      <c r="F22" s="190"/>
      <c r="G22" s="190"/>
      <c r="H22" s="190"/>
      <c r="I22" s="190"/>
      <c r="J22" s="190"/>
      <c r="K22" s="190"/>
      <c r="L22" s="190"/>
      <c r="M22" s="190"/>
      <c r="N22" s="191"/>
      <c r="O22" s="192"/>
    </row>
    <row r="23" spans="1:17" s="10" customFormat="1" ht="20.100000000000001" customHeight="1">
      <c r="A23" s="341" t="s">
        <v>150</v>
      </c>
      <c r="B23" s="179" t="s">
        <v>125</v>
      </c>
      <c r="C23" s="193"/>
      <c r="D23" s="102"/>
      <c r="E23" s="102"/>
      <c r="F23" s="102"/>
      <c r="G23" s="102"/>
      <c r="H23" s="102"/>
      <c r="I23" s="199"/>
      <c r="J23" s="111"/>
      <c r="K23" s="111"/>
      <c r="L23" s="111"/>
      <c r="M23" s="111"/>
      <c r="N23" s="137"/>
      <c r="O23" s="182"/>
    </row>
    <row r="24" spans="1:17" s="10" customFormat="1" ht="20.100000000000001" customHeight="1">
      <c r="A24" s="342"/>
      <c r="B24" s="180" t="s">
        <v>126</v>
      </c>
      <c r="C24" s="194"/>
      <c r="D24" s="104"/>
      <c r="E24" s="104"/>
      <c r="F24" s="104"/>
      <c r="G24" s="104"/>
      <c r="H24" s="104"/>
      <c r="I24" s="166"/>
      <c r="J24" s="103"/>
      <c r="K24" s="103"/>
      <c r="L24" s="103"/>
      <c r="M24" s="103"/>
      <c r="N24" s="138"/>
      <c r="O24" s="183"/>
    </row>
    <row r="25" spans="1:17" s="10" customFormat="1" ht="20.100000000000001" customHeight="1">
      <c r="A25" s="342"/>
      <c r="B25" s="181" t="s">
        <v>127</v>
      </c>
      <c r="C25" s="195"/>
      <c r="D25" s="108"/>
      <c r="E25" s="108"/>
      <c r="F25" s="108"/>
      <c r="G25" s="108"/>
      <c r="H25" s="108"/>
      <c r="I25" s="200"/>
      <c r="J25" s="107"/>
      <c r="K25" s="107"/>
      <c r="L25" s="107"/>
      <c r="M25" s="107"/>
      <c r="N25" s="139"/>
      <c r="O25" s="184"/>
    </row>
    <row r="26" spans="1:17" ht="20.100000000000001" customHeight="1">
      <c r="A26" s="342"/>
      <c r="B26" s="177" t="s">
        <v>50</v>
      </c>
      <c r="C26" s="201"/>
      <c r="D26" s="185"/>
      <c r="E26" s="185"/>
      <c r="F26" s="185"/>
      <c r="G26" s="185"/>
      <c r="H26" s="185"/>
      <c r="I26" s="185"/>
      <c r="J26" s="185"/>
      <c r="K26" s="185"/>
      <c r="L26" s="185"/>
      <c r="M26" s="185"/>
      <c r="N26" s="186"/>
      <c r="O26" s="187"/>
    </row>
    <row r="27" spans="1:17" ht="20.100000000000001" customHeight="1">
      <c r="A27" s="342"/>
      <c r="B27" s="178" t="s">
        <v>128</v>
      </c>
      <c r="C27" s="202"/>
      <c r="D27" s="188"/>
      <c r="E27" s="188"/>
      <c r="F27" s="188"/>
      <c r="G27" s="188"/>
      <c r="H27" s="188"/>
      <c r="I27" s="188"/>
      <c r="J27" s="188"/>
      <c r="K27" s="188"/>
      <c r="L27" s="188"/>
      <c r="M27" s="188"/>
      <c r="N27" s="113"/>
      <c r="O27" s="189"/>
    </row>
    <row r="28" spans="1:17" ht="20.100000000000001" customHeight="1">
      <c r="A28" s="343"/>
      <c r="B28" s="56" t="s">
        <v>20</v>
      </c>
      <c r="C28" s="203"/>
      <c r="D28" s="190"/>
      <c r="E28" s="190"/>
      <c r="F28" s="190"/>
      <c r="G28" s="190"/>
      <c r="H28" s="190"/>
      <c r="I28" s="190"/>
      <c r="J28" s="190"/>
      <c r="K28" s="190"/>
      <c r="L28" s="190"/>
      <c r="M28" s="190"/>
      <c r="N28" s="191"/>
      <c r="O28" s="192"/>
    </row>
    <row r="29" spans="1:17" s="10" customFormat="1" ht="20.100000000000001" customHeight="1">
      <c r="A29" s="341" t="s">
        <v>151</v>
      </c>
      <c r="B29" s="179" t="s">
        <v>125</v>
      </c>
      <c r="C29" s="193"/>
      <c r="D29" s="102"/>
      <c r="E29" s="102"/>
      <c r="F29" s="102"/>
      <c r="G29" s="102"/>
      <c r="H29" s="102"/>
      <c r="I29" s="199"/>
      <c r="J29" s="111"/>
      <c r="K29" s="111"/>
      <c r="L29" s="111"/>
      <c r="M29" s="111"/>
      <c r="N29" s="137"/>
      <c r="O29" s="182"/>
    </row>
    <row r="30" spans="1:17" s="10" customFormat="1" ht="20.100000000000001" customHeight="1">
      <c r="A30" s="342"/>
      <c r="B30" s="180" t="s">
        <v>126</v>
      </c>
      <c r="C30" s="194"/>
      <c r="D30" s="104"/>
      <c r="E30" s="104"/>
      <c r="F30" s="104"/>
      <c r="G30" s="104"/>
      <c r="H30" s="104"/>
      <c r="I30" s="166"/>
      <c r="J30" s="103"/>
      <c r="K30" s="103"/>
      <c r="L30" s="103"/>
      <c r="M30" s="103"/>
      <c r="N30" s="138"/>
      <c r="O30" s="183"/>
    </row>
    <row r="31" spans="1:17" s="10" customFormat="1" ht="20.100000000000001" customHeight="1">
      <c r="A31" s="342"/>
      <c r="B31" s="181" t="s">
        <v>127</v>
      </c>
      <c r="C31" s="195"/>
      <c r="D31" s="108"/>
      <c r="E31" s="108"/>
      <c r="F31" s="108"/>
      <c r="G31" s="108"/>
      <c r="H31" s="108"/>
      <c r="I31" s="200"/>
      <c r="J31" s="107"/>
      <c r="K31" s="107"/>
      <c r="L31" s="107"/>
      <c r="M31" s="107"/>
      <c r="N31" s="139"/>
      <c r="O31" s="184"/>
    </row>
    <row r="32" spans="1:17" ht="20.100000000000001" customHeight="1">
      <c r="A32" s="342"/>
      <c r="B32" s="177" t="s">
        <v>50</v>
      </c>
      <c r="C32" s="201"/>
      <c r="D32" s="185"/>
      <c r="E32" s="185"/>
      <c r="F32" s="185"/>
      <c r="G32" s="185"/>
      <c r="H32" s="185"/>
      <c r="I32" s="185"/>
      <c r="J32" s="185"/>
      <c r="K32" s="185"/>
      <c r="L32" s="185"/>
      <c r="M32" s="185"/>
      <c r="N32" s="186"/>
      <c r="O32" s="187"/>
    </row>
    <row r="33" spans="1:19" ht="20.100000000000001" customHeight="1">
      <c r="A33" s="342"/>
      <c r="B33" s="178" t="s">
        <v>128</v>
      </c>
      <c r="C33" s="202"/>
      <c r="D33" s="188"/>
      <c r="E33" s="188"/>
      <c r="F33" s="188"/>
      <c r="G33" s="188"/>
      <c r="H33" s="188"/>
      <c r="I33" s="188"/>
      <c r="J33" s="188"/>
      <c r="K33" s="188"/>
      <c r="L33" s="188"/>
      <c r="M33" s="188"/>
      <c r="N33" s="113"/>
      <c r="O33" s="189"/>
    </row>
    <row r="34" spans="1:19" ht="20.100000000000001" customHeight="1">
      <c r="A34" s="343"/>
      <c r="B34" s="56" t="s">
        <v>20</v>
      </c>
      <c r="C34" s="204"/>
      <c r="D34" s="197"/>
      <c r="E34" s="197"/>
      <c r="F34" s="197"/>
      <c r="G34" s="197"/>
      <c r="H34" s="197"/>
      <c r="I34" s="197"/>
      <c r="J34" s="197"/>
      <c r="K34" s="197"/>
      <c r="L34" s="197"/>
      <c r="M34" s="197"/>
      <c r="N34" s="114"/>
      <c r="O34" s="198"/>
    </row>
    <row r="35" spans="1:19" s="10" customFormat="1" ht="20.100000000000001" customHeight="1">
      <c r="A35" s="341" t="s">
        <v>152</v>
      </c>
      <c r="B35" s="179" t="s">
        <v>125</v>
      </c>
      <c r="C35" s="193"/>
      <c r="D35" s="102"/>
      <c r="E35" s="102"/>
      <c r="F35" s="102"/>
      <c r="G35" s="102"/>
      <c r="H35" s="102"/>
      <c r="I35" s="199"/>
      <c r="J35" s="111"/>
      <c r="K35" s="111"/>
      <c r="L35" s="111"/>
      <c r="M35" s="111"/>
      <c r="N35" s="137"/>
      <c r="O35" s="182"/>
    </row>
    <row r="36" spans="1:19" s="10" customFormat="1" ht="20.100000000000001" customHeight="1">
      <c r="A36" s="342"/>
      <c r="B36" s="180" t="s">
        <v>126</v>
      </c>
      <c r="C36" s="194"/>
      <c r="D36" s="104"/>
      <c r="E36" s="104"/>
      <c r="F36" s="104"/>
      <c r="G36" s="104"/>
      <c r="H36" s="104"/>
      <c r="I36" s="166"/>
      <c r="J36" s="103"/>
      <c r="K36" s="103"/>
      <c r="L36" s="103"/>
      <c r="M36" s="103"/>
      <c r="N36" s="138"/>
      <c r="O36" s="183"/>
    </row>
    <row r="37" spans="1:19" s="10" customFormat="1" ht="20.100000000000001" customHeight="1">
      <c r="A37" s="342"/>
      <c r="B37" s="181" t="s">
        <v>127</v>
      </c>
      <c r="C37" s="195"/>
      <c r="D37" s="108"/>
      <c r="E37" s="108"/>
      <c r="F37" s="108"/>
      <c r="G37" s="108"/>
      <c r="H37" s="108"/>
      <c r="I37" s="200"/>
      <c r="J37" s="107"/>
      <c r="K37" s="107"/>
      <c r="L37" s="107"/>
      <c r="M37" s="107"/>
      <c r="N37" s="139"/>
      <c r="O37" s="184"/>
    </row>
    <row r="38" spans="1:19" ht="20.100000000000001" customHeight="1">
      <c r="A38" s="342"/>
      <c r="B38" s="177" t="s">
        <v>50</v>
      </c>
      <c r="C38" s="201"/>
      <c r="D38" s="185"/>
      <c r="E38" s="185"/>
      <c r="F38" s="185"/>
      <c r="G38" s="185"/>
      <c r="H38" s="185"/>
      <c r="I38" s="185"/>
      <c r="J38" s="185"/>
      <c r="K38" s="185"/>
      <c r="L38" s="185"/>
      <c r="M38" s="185"/>
      <c r="N38" s="186"/>
      <c r="O38" s="187"/>
    </row>
    <row r="39" spans="1:19" ht="20.100000000000001" customHeight="1">
      <c r="A39" s="342"/>
      <c r="B39" s="178" t="s">
        <v>128</v>
      </c>
      <c r="C39" s="202"/>
      <c r="D39" s="188"/>
      <c r="E39" s="188"/>
      <c r="F39" s="188"/>
      <c r="G39" s="188"/>
      <c r="H39" s="188"/>
      <c r="I39" s="188"/>
      <c r="J39" s="188"/>
      <c r="K39" s="188"/>
      <c r="L39" s="188"/>
      <c r="M39" s="188"/>
      <c r="N39" s="113"/>
      <c r="O39" s="189"/>
    </row>
    <row r="40" spans="1:19" ht="20.100000000000001" customHeight="1">
      <c r="A40" s="343"/>
      <c r="B40" s="56" t="s">
        <v>20</v>
      </c>
      <c r="C40" s="203"/>
      <c r="D40" s="190"/>
      <c r="E40" s="190"/>
      <c r="F40" s="190"/>
      <c r="G40" s="190"/>
      <c r="H40" s="190"/>
      <c r="I40" s="190"/>
      <c r="J40" s="190"/>
      <c r="K40" s="190"/>
      <c r="L40" s="190"/>
      <c r="M40" s="190"/>
      <c r="N40" s="191"/>
      <c r="O40" s="192"/>
    </row>
    <row r="41" spans="1:19" s="10" customFormat="1" ht="20.100000000000001" customHeight="1">
      <c r="A41" s="341" t="s">
        <v>153</v>
      </c>
      <c r="B41" s="179" t="s">
        <v>125</v>
      </c>
      <c r="C41" s="193"/>
      <c r="D41" s="102"/>
      <c r="E41" s="102"/>
      <c r="F41" s="102"/>
      <c r="G41" s="102"/>
      <c r="H41" s="102"/>
      <c r="I41" s="199"/>
      <c r="J41" s="111"/>
      <c r="K41" s="111"/>
      <c r="L41" s="111"/>
      <c r="M41" s="111"/>
      <c r="N41" s="137"/>
      <c r="O41" s="182"/>
    </row>
    <row r="42" spans="1:19" s="10" customFormat="1" ht="20.100000000000001" customHeight="1">
      <c r="A42" s="342"/>
      <c r="B42" s="180" t="s">
        <v>126</v>
      </c>
      <c r="C42" s="194"/>
      <c r="D42" s="104"/>
      <c r="E42" s="104"/>
      <c r="F42" s="104"/>
      <c r="G42" s="104"/>
      <c r="H42" s="104"/>
      <c r="I42" s="166"/>
      <c r="J42" s="103"/>
      <c r="K42" s="103"/>
      <c r="L42" s="103"/>
      <c r="M42" s="103"/>
      <c r="N42" s="138"/>
      <c r="O42" s="183"/>
    </row>
    <row r="43" spans="1:19" s="10" customFormat="1" ht="20.100000000000001" customHeight="1">
      <c r="A43" s="342"/>
      <c r="B43" s="181" t="s">
        <v>127</v>
      </c>
      <c r="C43" s="195"/>
      <c r="D43" s="108"/>
      <c r="E43" s="108"/>
      <c r="F43" s="108"/>
      <c r="G43" s="108"/>
      <c r="H43" s="108"/>
      <c r="I43" s="200"/>
      <c r="J43" s="107"/>
      <c r="K43" s="107"/>
      <c r="L43" s="107"/>
      <c r="M43" s="107"/>
      <c r="N43" s="139"/>
      <c r="O43" s="184"/>
    </row>
    <row r="44" spans="1:19" ht="20.100000000000001" customHeight="1">
      <c r="A44" s="342"/>
      <c r="B44" s="177" t="s">
        <v>50</v>
      </c>
      <c r="C44" s="201"/>
      <c r="D44" s="185"/>
      <c r="E44" s="185"/>
      <c r="F44" s="185"/>
      <c r="G44" s="185"/>
      <c r="H44" s="185"/>
      <c r="I44" s="185"/>
      <c r="J44" s="185"/>
      <c r="K44" s="185"/>
      <c r="L44" s="185"/>
      <c r="M44" s="185"/>
      <c r="N44" s="186"/>
      <c r="O44" s="187"/>
      <c r="Q44" s="11"/>
      <c r="R44" s="19"/>
      <c r="S44" s="19"/>
    </row>
    <row r="45" spans="1:19" ht="20.100000000000001" customHeight="1">
      <c r="A45" s="342"/>
      <c r="B45" s="178" t="s">
        <v>128</v>
      </c>
      <c r="C45" s="202"/>
      <c r="D45" s="188"/>
      <c r="E45" s="188"/>
      <c r="F45" s="188"/>
      <c r="G45" s="188"/>
      <c r="H45" s="188"/>
      <c r="I45" s="188"/>
      <c r="J45" s="188"/>
      <c r="K45" s="188"/>
      <c r="L45" s="188"/>
      <c r="M45" s="188"/>
      <c r="N45" s="113"/>
      <c r="O45" s="189"/>
    </row>
    <row r="46" spans="1:19" ht="20.100000000000001" customHeight="1">
      <c r="A46" s="343"/>
      <c r="B46" s="56" t="s">
        <v>20</v>
      </c>
      <c r="C46" s="203"/>
      <c r="D46" s="190"/>
      <c r="E46" s="190"/>
      <c r="F46" s="190"/>
      <c r="G46" s="190"/>
      <c r="H46" s="190"/>
      <c r="I46" s="190"/>
      <c r="J46" s="190"/>
      <c r="K46" s="190"/>
      <c r="L46" s="190"/>
      <c r="M46" s="190"/>
      <c r="N46" s="191"/>
      <c r="O46" s="192"/>
      <c r="P46" s="20"/>
    </row>
    <row r="47" spans="1:19" s="10" customFormat="1" ht="20.100000000000001" customHeight="1">
      <c r="A47" s="341" t="s">
        <v>154</v>
      </c>
      <c r="B47" s="179" t="s">
        <v>125</v>
      </c>
      <c r="C47" s="193"/>
      <c r="D47" s="102"/>
      <c r="E47" s="102"/>
      <c r="F47" s="102"/>
      <c r="G47" s="102"/>
      <c r="H47" s="102"/>
      <c r="I47" s="199"/>
      <c r="J47" s="111"/>
      <c r="K47" s="111"/>
      <c r="L47" s="111"/>
      <c r="M47" s="111"/>
      <c r="N47" s="137"/>
      <c r="O47" s="182"/>
    </row>
    <row r="48" spans="1:19" s="10" customFormat="1" ht="20.100000000000001" customHeight="1">
      <c r="A48" s="342"/>
      <c r="B48" s="180" t="s">
        <v>126</v>
      </c>
      <c r="C48" s="194"/>
      <c r="D48" s="104"/>
      <c r="E48" s="104"/>
      <c r="F48" s="104"/>
      <c r="G48" s="104"/>
      <c r="H48" s="104"/>
      <c r="I48" s="166"/>
      <c r="J48" s="103"/>
      <c r="K48" s="103"/>
      <c r="L48" s="103"/>
      <c r="M48" s="103"/>
      <c r="N48" s="138"/>
      <c r="O48" s="183"/>
    </row>
    <row r="49" spans="1:15" s="10" customFormat="1" ht="20.100000000000001" customHeight="1">
      <c r="A49" s="342"/>
      <c r="B49" s="181" t="s">
        <v>127</v>
      </c>
      <c r="C49" s="195"/>
      <c r="D49" s="108"/>
      <c r="E49" s="108"/>
      <c r="F49" s="108"/>
      <c r="G49" s="108"/>
      <c r="H49" s="108"/>
      <c r="I49" s="200"/>
      <c r="J49" s="107"/>
      <c r="K49" s="107"/>
      <c r="L49" s="107"/>
      <c r="M49" s="107"/>
      <c r="N49" s="139"/>
      <c r="O49" s="184"/>
    </row>
    <row r="50" spans="1:15" ht="20.100000000000001" customHeight="1">
      <c r="A50" s="342"/>
      <c r="B50" s="177" t="s">
        <v>50</v>
      </c>
      <c r="C50" s="201"/>
      <c r="D50" s="185"/>
      <c r="E50" s="185"/>
      <c r="F50" s="185"/>
      <c r="G50" s="185"/>
      <c r="H50" s="185"/>
      <c r="I50" s="185"/>
      <c r="J50" s="185"/>
      <c r="K50" s="185"/>
      <c r="L50" s="185"/>
      <c r="M50" s="185"/>
      <c r="N50" s="186"/>
      <c r="O50" s="187"/>
    </row>
    <row r="51" spans="1:15" ht="20.100000000000001" customHeight="1">
      <c r="A51" s="342"/>
      <c r="B51" s="178" t="s">
        <v>128</v>
      </c>
      <c r="C51" s="202"/>
      <c r="D51" s="188"/>
      <c r="E51" s="188"/>
      <c r="F51" s="188"/>
      <c r="G51" s="188"/>
      <c r="H51" s="188"/>
      <c r="I51" s="188"/>
      <c r="J51" s="188"/>
      <c r="K51" s="188"/>
      <c r="L51" s="188"/>
      <c r="M51" s="188"/>
      <c r="N51" s="113"/>
      <c r="O51" s="189"/>
    </row>
    <row r="52" spans="1:15" ht="20.100000000000001" customHeight="1">
      <c r="A52" s="343"/>
      <c r="B52" s="56" t="s">
        <v>20</v>
      </c>
      <c r="C52" s="203"/>
      <c r="D52" s="190"/>
      <c r="E52" s="190"/>
      <c r="F52" s="190"/>
      <c r="G52" s="190"/>
      <c r="H52" s="190"/>
      <c r="I52" s="190"/>
      <c r="J52" s="190"/>
      <c r="K52" s="190"/>
      <c r="L52" s="190"/>
      <c r="M52" s="190"/>
      <c r="N52" s="191"/>
      <c r="O52" s="192"/>
    </row>
    <row r="53" spans="1:15" s="10" customFormat="1" ht="20.100000000000001" customHeight="1">
      <c r="A53" s="341" t="s">
        <v>155</v>
      </c>
      <c r="B53" s="179" t="s">
        <v>125</v>
      </c>
      <c r="C53" s="193"/>
      <c r="D53" s="102"/>
      <c r="E53" s="102"/>
      <c r="F53" s="102"/>
      <c r="G53" s="102"/>
      <c r="H53" s="102"/>
      <c r="I53" s="199"/>
      <c r="J53" s="111"/>
      <c r="K53" s="111"/>
      <c r="L53" s="111"/>
      <c r="M53" s="111"/>
      <c r="N53" s="137"/>
      <c r="O53" s="182"/>
    </row>
    <row r="54" spans="1:15" s="10" customFormat="1" ht="20.100000000000001" customHeight="1">
      <c r="A54" s="342"/>
      <c r="B54" s="180" t="s">
        <v>126</v>
      </c>
      <c r="C54" s="194"/>
      <c r="D54" s="104"/>
      <c r="E54" s="104"/>
      <c r="F54" s="104"/>
      <c r="G54" s="104"/>
      <c r="H54" s="104"/>
      <c r="I54" s="166"/>
      <c r="J54" s="103"/>
      <c r="K54" s="103"/>
      <c r="L54" s="103"/>
      <c r="M54" s="103"/>
      <c r="N54" s="138"/>
      <c r="O54" s="183"/>
    </row>
    <row r="55" spans="1:15" s="10" customFormat="1" ht="20.100000000000001" customHeight="1">
      <c r="A55" s="342"/>
      <c r="B55" s="181" t="s">
        <v>127</v>
      </c>
      <c r="C55" s="195"/>
      <c r="D55" s="108"/>
      <c r="E55" s="108"/>
      <c r="F55" s="108"/>
      <c r="G55" s="108"/>
      <c r="H55" s="108"/>
      <c r="I55" s="200"/>
      <c r="J55" s="107"/>
      <c r="K55" s="107"/>
      <c r="L55" s="107"/>
      <c r="M55" s="107"/>
      <c r="N55" s="139"/>
      <c r="O55" s="184"/>
    </row>
    <row r="56" spans="1:15" ht="20.100000000000001" customHeight="1">
      <c r="A56" s="342"/>
      <c r="B56" s="177" t="s">
        <v>50</v>
      </c>
      <c r="C56" s="201"/>
      <c r="D56" s="185"/>
      <c r="E56" s="185"/>
      <c r="F56" s="185"/>
      <c r="G56" s="185"/>
      <c r="H56" s="185"/>
      <c r="I56" s="185"/>
      <c r="J56" s="185"/>
      <c r="K56" s="185"/>
      <c r="L56" s="185"/>
      <c r="M56" s="185"/>
      <c r="N56" s="186"/>
      <c r="O56" s="187"/>
    </row>
    <row r="57" spans="1:15" ht="20.100000000000001" customHeight="1">
      <c r="A57" s="342"/>
      <c r="B57" s="178" t="s">
        <v>128</v>
      </c>
      <c r="C57" s="202"/>
      <c r="D57" s="188"/>
      <c r="E57" s="188"/>
      <c r="F57" s="188"/>
      <c r="G57" s="188"/>
      <c r="H57" s="188"/>
      <c r="I57" s="188"/>
      <c r="J57" s="188"/>
      <c r="K57" s="188"/>
      <c r="L57" s="188"/>
      <c r="M57" s="188"/>
      <c r="N57" s="113"/>
      <c r="O57" s="189"/>
    </row>
    <row r="58" spans="1:15" ht="20.100000000000001" customHeight="1">
      <c r="A58" s="343"/>
      <c r="B58" s="56" t="s">
        <v>20</v>
      </c>
      <c r="C58" s="203"/>
      <c r="D58" s="190"/>
      <c r="E58" s="190"/>
      <c r="F58" s="190"/>
      <c r="G58" s="190"/>
      <c r="H58" s="190"/>
      <c r="I58" s="190"/>
      <c r="J58" s="190"/>
      <c r="K58" s="190"/>
      <c r="L58" s="190"/>
      <c r="M58" s="190"/>
      <c r="N58" s="191"/>
      <c r="O58" s="192"/>
    </row>
    <row r="59" spans="1:15" s="10" customFormat="1" ht="20.100000000000001" customHeight="1">
      <c r="A59" s="341" t="s">
        <v>156</v>
      </c>
      <c r="B59" s="179" t="s">
        <v>125</v>
      </c>
      <c r="C59" s="193"/>
      <c r="D59" s="102"/>
      <c r="E59" s="102"/>
      <c r="F59" s="102"/>
      <c r="G59" s="102"/>
      <c r="H59" s="102"/>
      <c r="I59" s="199"/>
      <c r="J59" s="111"/>
      <c r="K59" s="111"/>
      <c r="L59" s="111"/>
      <c r="M59" s="111"/>
      <c r="N59" s="137"/>
      <c r="O59" s="182"/>
    </row>
    <row r="60" spans="1:15" s="10" customFormat="1" ht="20.100000000000001" customHeight="1">
      <c r="A60" s="342"/>
      <c r="B60" s="180" t="s">
        <v>126</v>
      </c>
      <c r="C60" s="194"/>
      <c r="D60" s="104"/>
      <c r="E60" s="104"/>
      <c r="F60" s="104"/>
      <c r="G60" s="104"/>
      <c r="H60" s="104"/>
      <c r="I60" s="166"/>
      <c r="J60" s="103"/>
      <c r="K60" s="103"/>
      <c r="L60" s="103"/>
      <c r="M60" s="103"/>
      <c r="N60" s="138"/>
      <c r="O60" s="183"/>
    </row>
    <row r="61" spans="1:15" s="10" customFormat="1" ht="20.100000000000001" customHeight="1">
      <c r="A61" s="342"/>
      <c r="B61" s="181" t="s">
        <v>127</v>
      </c>
      <c r="C61" s="195"/>
      <c r="D61" s="108"/>
      <c r="E61" s="108"/>
      <c r="F61" s="108"/>
      <c r="G61" s="108"/>
      <c r="H61" s="108"/>
      <c r="I61" s="200"/>
      <c r="J61" s="107"/>
      <c r="K61" s="107"/>
      <c r="L61" s="107"/>
      <c r="M61" s="107"/>
      <c r="N61" s="139"/>
      <c r="O61" s="184"/>
    </row>
    <row r="62" spans="1:15" ht="20.100000000000001" customHeight="1">
      <c r="A62" s="342"/>
      <c r="B62" s="177" t="s">
        <v>50</v>
      </c>
      <c r="C62" s="201"/>
      <c r="D62" s="185"/>
      <c r="E62" s="185"/>
      <c r="F62" s="185"/>
      <c r="G62" s="185"/>
      <c r="H62" s="185"/>
      <c r="I62" s="185"/>
      <c r="J62" s="185"/>
      <c r="K62" s="185"/>
      <c r="L62" s="185"/>
      <c r="M62" s="185"/>
      <c r="N62" s="186"/>
      <c r="O62" s="187"/>
    </row>
    <row r="63" spans="1:15" ht="20.100000000000001" customHeight="1">
      <c r="A63" s="342"/>
      <c r="B63" s="178" t="s">
        <v>128</v>
      </c>
      <c r="C63" s="202"/>
      <c r="D63" s="188"/>
      <c r="E63" s="188"/>
      <c r="F63" s="188"/>
      <c r="G63" s="188"/>
      <c r="H63" s="188"/>
      <c r="I63" s="188"/>
      <c r="J63" s="188"/>
      <c r="K63" s="188"/>
      <c r="L63" s="188"/>
      <c r="M63" s="188"/>
      <c r="N63" s="113"/>
      <c r="O63" s="189"/>
    </row>
    <row r="64" spans="1:15" ht="20.100000000000001" customHeight="1">
      <c r="A64" s="343"/>
      <c r="B64" s="56" t="s">
        <v>20</v>
      </c>
      <c r="C64" s="203"/>
      <c r="D64" s="190"/>
      <c r="E64" s="190"/>
      <c r="F64" s="190"/>
      <c r="G64" s="190"/>
      <c r="H64" s="190"/>
      <c r="I64" s="190"/>
      <c r="J64" s="190"/>
      <c r="K64" s="190"/>
      <c r="L64" s="190"/>
      <c r="M64" s="190"/>
      <c r="N64" s="191"/>
      <c r="O64" s="192"/>
    </row>
    <row r="65" spans="1:15" s="10" customFormat="1" ht="20.100000000000001" customHeight="1">
      <c r="A65" s="341" t="s">
        <v>157</v>
      </c>
      <c r="B65" s="179" t="s">
        <v>125</v>
      </c>
      <c r="C65" s="193"/>
      <c r="D65" s="102"/>
      <c r="E65" s="102"/>
      <c r="F65" s="102"/>
      <c r="G65" s="102"/>
      <c r="H65" s="102"/>
      <c r="I65" s="199"/>
      <c r="J65" s="111"/>
      <c r="K65" s="111"/>
      <c r="L65" s="111"/>
      <c r="M65" s="111"/>
      <c r="N65" s="137"/>
      <c r="O65" s="182"/>
    </row>
    <row r="66" spans="1:15" s="10" customFormat="1" ht="20.100000000000001" customHeight="1">
      <c r="A66" s="342"/>
      <c r="B66" s="180" t="s">
        <v>126</v>
      </c>
      <c r="C66" s="194"/>
      <c r="D66" s="104"/>
      <c r="E66" s="104"/>
      <c r="F66" s="104"/>
      <c r="G66" s="104"/>
      <c r="H66" s="104"/>
      <c r="I66" s="166"/>
      <c r="J66" s="103"/>
      <c r="K66" s="103"/>
      <c r="L66" s="103"/>
      <c r="M66" s="103"/>
      <c r="N66" s="138"/>
      <c r="O66" s="183"/>
    </row>
    <row r="67" spans="1:15" s="10" customFormat="1" ht="20.100000000000001" customHeight="1">
      <c r="A67" s="342"/>
      <c r="B67" s="181" t="s">
        <v>127</v>
      </c>
      <c r="C67" s="195"/>
      <c r="D67" s="108"/>
      <c r="E67" s="108"/>
      <c r="F67" s="108"/>
      <c r="G67" s="108"/>
      <c r="H67" s="108"/>
      <c r="I67" s="200"/>
      <c r="J67" s="107"/>
      <c r="K67" s="107"/>
      <c r="L67" s="107"/>
      <c r="M67" s="107"/>
      <c r="N67" s="139"/>
      <c r="O67" s="184"/>
    </row>
    <row r="68" spans="1:15" ht="20.100000000000001" customHeight="1">
      <c r="A68" s="342"/>
      <c r="B68" s="177" t="s">
        <v>50</v>
      </c>
      <c r="C68" s="201"/>
      <c r="D68" s="185"/>
      <c r="E68" s="185"/>
      <c r="F68" s="185"/>
      <c r="G68" s="185"/>
      <c r="H68" s="185"/>
      <c r="I68" s="185"/>
      <c r="J68" s="185"/>
      <c r="K68" s="185"/>
      <c r="L68" s="185"/>
      <c r="M68" s="185"/>
      <c r="N68" s="186"/>
      <c r="O68" s="187"/>
    </row>
    <row r="69" spans="1:15" ht="20.100000000000001" customHeight="1">
      <c r="A69" s="342"/>
      <c r="B69" s="178" t="s">
        <v>128</v>
      </c>
      <c r="C69" s="202"/>
      <c r="D69" s="188"/>
      <c r="E69" s="188"/>
      <c r="F69" s="188"/>
      <c r="G69" s="188"/>
      <c r="H69" s="188"/>
      <c r="I69" s="188"/>
      <c r="J69" s="188"/>
      <c r="K69" s="188"/>
      <c r="L69" s="188"/>
      <c r="M69" s="188"/>
      <c r="N69" s="113"/>
      <c r="O69" s="189"/>
    </row>
    <row r="70" spans="1:15" ht="20.100000000000001" customHeight="1">
      <c r="A70" s="343"/>
      <c r="B70" s="56" t="s">
        <v>20</v>
      </c>
      <c r="C70" s="203"/>
      <c r="D70" s="190"/>
      <c r="E70" s="190"/>
      <c r="F70" s="190"/>
      <c r="G70" s="190"/>
      <c r="H70" s="190"/>
      <c r="I70" s="190"/>
      <c r="J70" s="190"/>
      <c r="K70" s="190"/>
      <c r="L70" s="190"/>
      <c r="M70" s="190"/>
      <c r="N70" s="191"/>
      <c r="O70" s="192"/>
    </row>
    <row r="71" spans="1:15" s="10" customFormat="1" ht="20.100000000000001" customHeight="1">
      <c r="A71" s="341" t="s">
        <v>158</v>
      </c>
      <c r="B71" s="179" t="s">
        <v>125</v>
      </c>
      <c r="C71" s="193"/>
      <c r="D71" s="102"/>
      <c r="E71" s="102"/>
      <c r="F71" s="102"/>
      <c r="G71" s="102"/>
      <c r="H71" s="102"/>
      <c r="I71" s="199"/>
      <c r="J71" s="111"/>
      <c r="K71" s="111"/>
      <c r="L71" s="111"/>
      <c r="M71" s="111"/>
      <c r="N71" s="137"/>
      <c r="O71" s="182"/>
    </row>
    <row r="72" spans="1:15" s="10" customFormat="1" ht="20.100000000000001" customHeight="1">
      <c r="A72" s="342"/>
      <c r="B72" s="180" t="s">
        <v>126</v>
      </c>
      <c r="C72" s="194"/>
      <c r="D72" s="104"/>
      <c r="E72" s="104"/>
      <c r="F72" s="104"/>
      <c r="G72" s="104"/>
      <c r="H72" s="104"/>
      <c r="I72" s="166"/>
      <c r="J72" s="103"/>
      <c r="K72" s="103"/>
      <c r="L72" s="103"/>
      <c r="M72" s="103"/>
      <c r="N72" s="138"/>
      <c r="O72" s="183"/>
    </row>
    <row r="73" spans="1:15" s="10" customFormat="1" ht="20.100000000000001" customHeight="1">
      <c r="A73" s="342"/>
      <c r="B73" s="181" t="s">
        <v>127</v>
      </c>
      <c r="C73" s="195"/>
      <c r="D73" s="108"/>
      <c r="E73" s="108"/>
      <c r="F73" s="108"/>
      <c r="G73" s="108"/>
      <c r="H73" s="108"/>
      <c r="I73" s="200"/>
      <c r="J73" s="107"/>
      <c r="K73" s="107"/>
      <c r="L73" s="107"/>
      <c r="M73" s="107"/>
      <c r="N73" s="139"/>
      <c r="O73" s="184"/>
    </row>
    <row r="74" spans="1:15" ht="20.100000000000001" customHeight="1">
      <c r="A74" s="342"/>
      <c r="B74" s="177" t="s">
        <v>50</v>
      </c>
      <c r="C74" s="201"/>
      <c r="D74" s="185"/>
      <c r="E74" s="185"/>
      <c r="F74" s="185"/>
      <c r="G74" s="185"/>
      <c r="H74" s="185"/>
      <c r="I74" s="185"/>
      <c r="J74" s="185"/>
      <c r="K74" s="185"/>
      <c r="L74" s="185"/>
      <c r="M74" s="185"/>
      <c r="N74" s="186"/>
      <c r="O74" s="187"/>
    </row>
    <row r="75" spans="1:15" ht="20.100000000000001" customHeight="1">
      <c r="A75" s="342"/>
      <c r="B75" s="178" t="s">
        <v>128</v>
      </c>
      <c r="C75" s="202"/>
      <c r="D75" s="188"/>
      <c r="E75" s="188"/>
      <c r="F75" s="188"/>
      <c r="G75" s="188"/>
      <c r="H75" s="188"/>
      <c r="I75" s="188"/>
      <c r="J75" s="188"/>
      <c r="K75" s="188"/>
      <c r="L75" s="188"/>
      <c r="M75" s="188"/>
      <c r="N75" s="113"/>
      <c r="O75" s="189"/>
    </row>
    <row r="76" spans="1:15" ht="20.100000000000001" customHeight="1">
      <c r="A76" s="343"/>
      <c r="B76" s="56" t="s">
        <v>20</v>
      </c>
      <c r="C76" s="203"/>
      <c r="D76" s="190"/>
      <c r="E76" s="190"/>
      <c r="F76" s="190"/>
      <c r="G76" s="190"/>
      <c r="H76" s="190"/>
      <c r="I76" s="190"/>
      <c r="J76" s="190"/>
      <c r="K76" s="190"/>
      <c r="L76" s="190"/>
      <c r="M76" s="190"/>
      <c r="N76" s="191"/>
      <c r="O76" s="192"/>
    </row>
    <row r="77" spans="1:15" ht="20.100000000000001" customHeight="1">
      <c r="A77" s="74" t="s">
        <v>78</v>
      </c>
    </row>
    <row r="78" spans="1:15" ht="15" customHeight="1">
      <c r="A78" s="63"/>
    </row>
  </sheetData>
  <mergeCells count="18">
    <mergeCell ref="A17:A22"/>
    <mergeCell ref="Q12:S13"/>
    <mergeCell ref="A65:A70"/>
    <mergeCell ref="A71:A76"/>
    <mergeCell ref="A2:S2"/>
    <mergeCell ref="Q10:S11"/>
    <mergeCell ref="A29:A34"/>
    <mergeCell ref="A35:A40"/>
    <mergeCell ref="A41:A46"/>
    <mergeCell ref="A47:A52"/>
    <mergeCell ref="A53:A58"/>
    <mergeCell ref="A59:A64"/>
    <mergeCell ref="A23:A28"/>
    <mergeCell ref="Q5:S5"/>
    <mergeCell ref="A5:A10"/>
    <mergeCell ref="C5:H7"/>
    <mergeCell ref="C8:H10"/>
    <mergeCell ref="A11:A16"/>
  </mergeCells>
  <phoneticPr fontId="2"/>
  <printOptions horizontalCentered="1"/>
  <pageMargins left="0.59055118110236227" right="0.59055118110236227" top="0.98425196850393704" bottom="0.47244094488188981" header="0.51181102362204722" footer="0.51181102362204722"/>
  <pageSetup paperSize="8" scale="94" fitToHeight="2" orientation="landscape" r:id="rId1"/>
  <headerFooter alignWithMargins="0"/>
  <rowBreaks count="1" manualBreakCount="1">
    <brk id="40" max="18"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15</vt:i4>
      </vt:variant>
    </vt:vector>
  </HeadingPairs>
  <TitlesOfParts>
    <vt:vector size="28" baseType="lpstr">
      <vt:lpstr>様式リスト</vt:lpstr>
      <vt:lpstr>第７-3-１号様式</vt:lpstr>
      <vt:lpstr>第７-3-2(1)号様式</vt:lpstr>
      <vt:lpstr>第７-3-2(2)号様式</vt:lpstr>
      <vt:lpstr>第７-3-2(3)号様式</vt:lpstr>
      <vt:lpstr>第7-3-2号様式（記入例）</vt:lpstr>
      <vt:lpstr>第7-3-3(1)号様式</vt:lpstr>
      <vt:lpstr>第7-3-3(2)号様式</vt:lpstr>
      <vt:lpstr>第7-3-3号様式 (記入例)</vt:lpstr>
      <vt:lpstr>第7-3-4(1)号様式</vt:lpstr>
      <vt:lpstr>第7-3-4(2)号様式</vt:lpstr>
      <vt:lpstr>第7-3-4 (3)号様式</vt:lpstr>
      <vt:lpstr>第7-3-5号様式</vt:lpstr>
      <vt:lpstr>'第７-3-１号様式'!Print_Area</vt:lpstr>
      <vt:lpstr>'第７-3-2(1)号様式'!Print_Area</vt:lpstr>
      <vt:lpstr>'第７-3-2(2)号様式'!Print_Area</vt:lpstr>
      <vt:lpstr>'第７-3-2(3)号様式'!Print_Area</vt:lpstr>
      <vt:lpstr>'第7-3-2号様式（記入例）'!Print_Area</vt:lpstr>
      <vt:lpstr>'第7-3-3(1)号様式'!Print_Area</vt:lpstr>
      <vt:lpstr>'第7-3-3(2)号様式'!Print_Area</vt:lpstr>
      <vt:lpstr>'第7-3-3号様式 (記入例)'!Print_Area</vt:lpstr>
      <vt:lpstr>'第7-3-4 (3)号様式'!Print_Area</vt:lpstr>
      <vt:lpstr>'第7-3-4(1)号様式'!Print_Area</vt:lpstr>
      <vt:lpstr>'第7-3-4(2)号様式'!Print_Area</vt:lpstr>
      <vt:lpstr>'第7-3-5号様式'!Print_Area</vt:lpstr>
      <vt:lpstr>'第7-3-3(1)号様式'!Print_Titles</vt:lpstr>
      <vt:lpstr>'第7-3-3(2)号様式'!Print_Titles</vt:lpstr>
      <vt:lpstr>'第7-3-3号様式 (記入例)'!Print_Titles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agona_000</cp:lastModifiedBy>
  <cp:lastPrinted>2018-03-20T07:53:55Z</cp:lastPrinted>
  <dcterms:created xsi:type="dcterms:W3CDTF">1999-06-30T05:36:38Z</dcterms:created>
  <dcterms:modified xsi:type="dcterms:W3CDTF">2018-03-22T08:12:43Z</dcterms:modified>
</cp:coreProperties>
</file>